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BI" sheetId="1" r:id="rId1"/>
  </sheets>
  <externalReferences>
    <externalReference r:id="rId4"/>
    <externalReference r:id="rId5"/>
  </externalReferences>
  <definedNames>
    <definedName name="_xlnm.Print_Area" localSheetId="0">'RBI'!$A$1:$E$74</definedName>
    <definedName name="Periodos">'[1]Periodos'!$A$2:$A$7</definedName>
    <definedName name="RENDICIÓN_DE_LA_CUENTA_PÚBLICA">#REF!</definedName>
  </definedNames>
  <calcPr fullCalcOnLoad="1"/>
</workbook>
</file>

<file path=xl/sharedStrings.xml><?xml version="1.0" encoding="utf-8"?>
<sst xmlns="http://schemas.openxmlformats.org/spreadsheetml/2006/main" count="124" uniqueCount="122">
  <si>
    <r>
      <t>2</t>
    </r>
    <r>
      <rPr>
        <sz val="9"/>
        <color indexed="8"/>
        <rFont val="Calibri"/>
        <family val="2"/>
      </rPr>
      <t xml:space="preserve"> Los montos reflejados en las columnas Aprobado (1), Ampliaciones (2), Devengado (4), Pagado (5), corresponden a los saldos finales del periodo de las cuentas 82110, 82310, 82510 y 82710 conforme a los registros aplicados en el Instructivo de Manejo de Cuentas del Manual de Contabilidad Gubernamental, publicado por el CONAC con fecha 4 de noviembre del 2010, por lo que el monto reflejado en la columna </t>
    </r>
    <r>
      <rPr>
        <b/>
        <sz val="9"/>
        <color indexed="8"/>
        <rFont val="Calibri"/>
        <family val="2"/>
      </rPr>
      <t>Subejercicio</t>
    </r>
    <r>
      <rPr>
        <sz val="9"/>
        <color indexed="8"/>
        <rFont val="Calibri"/>
        <family val="2"/>
      </rPr>
      <t xml:space="preserve"> no contempla la aplicación de la suma de los saldos finales del periodo de la cuentas 82510, 82610 y 82710 menos el saldo final del periodo de la cuenta 82310</t>
    </r>
  </si>
  <si>
    <t>(Pesos)</t>
  </si>
  <si>
    <t>RELACIÓN DE BIENES INMUEBLES</t>
  </si>
  <si>
    <t>Código</t>
  </si>
  <si>
    <t>Descripción de Bien Inmueble</t>
  </si>
  <si>
    <t>Valor en libros</t>
  </si>
  <si>
    <t>GRAN TOTAL</t>
  </si>
  <si>
    <t>Cuenta Pública</t>
  </si>
  <si>
    <t>Del 1 de enero al 31 de diciembre de 2020</t>
  </si>
  <si>
    <t>Ejercicio 2020</t>
  </si>
  <si>
    <t>Con el propósito de dar cumplimiento al artículo 23 de la Ley General de Contabilidad Gubernamental (LGCG), en seguida, se presenta la relación de bienes inmuebles al 31 de diciembre del 2020 que componen el patrimonio del presente organismo:</t>
  </si>
  <si>
    <t>C.P. Ramón Valdemir Mandujano Hernández</t>
  </si>
  <si>
    <t>Jefe del Departamento de Análisis Financiero</t>
  </si>
  <si>
    <t>5690131969-2016-00001-1</t>
  </si>
  <si>
    <t>5690131969-2016-00041-1</t>
  </si>
  <si>
    <t>5690131969-2016-00002-1</t>
  </si>
  <si>
    <t>5690131969-2016-00003-1</t>
  </si>
  <si>
    <t>5690131969-2016-00004-1</t>
  </si>
  <si>
    <t>5690131969-2016-00005-1</t>
  </si>
  <si>
    <t>5690131969-2016-00006-1</t>
  </si>
  <si>
    <t>5690131969-2016-00007-1</t>
  </si>
  <si>
    <t>5690131969-2016-00008-1</t>
  </si>
  <si>
    <t>5690131969-2016-00009-1</t>
  </si>
  <si>
    <t>5690131969-2016-00021-1</t>
  </si>
  <si>
    <t>5690131969-2016-00010-1</t>
  </si>
  <si>
    <t>5690131969-2016-00011-1</t>
  </si>
  <si>
    <t>5690131969-2016-00019-1</t>
  </si>
  <si>
    <t>5690131969-2016-00020-1</t>
  </si>
  <si>
    <t>5690131969-2016-00022-1</t>
  </si>
  <si>
    <t>5690131969-2016-00023-1</t>
  </si>
  <si>
    <t>5690131969-2016-00024-1</t>
  </si>
  <si>
    <t>5690131969-2016-00025-1</t>
  </si>
  <si>
    <t>5690131969-2016-00026-1</t>
  </si>
  <si>
    <t>5690131969-2016-00012-1</t>
  </si>
  <si>
    <t>5690131969-2016-00027-1</t>
  </si>
  <si>
    <t>5690131969-2016-00028-1</t>
  </si>
  <si>
    <t>5690131969-2016-00013-1</t>
  </si>
  <si>
    <t>5690131969-2016-00014-1</t>
  </si>
  <si>
    <t>5690131969-2016-00015-1</t>
  </si>
  <si>
    <t>5690131969-2016-00029-1</t>
  </si>
  <si>
    <t>5690131969-2016-00040-1</t>
  </si>
  <si>
    <t>5690131969-2016-00030-1</t>
  </si>
  <si>
    <t>5690131969-2016-00016-1</t>
  </si>
  <si>
    <t>5690131969-2016-00031-1</t>
  </si>
  <si>
    <t>5690131969-2016-00032-1</t>
  </si>
  <si>
    <t>5690131969-2016-00033-1</t>
  </si>
  <si>
    <t>5690131969-2016-00017-1</t>
  </si>
  <si>
    <t>5690131969-2016-00018-1</t>
  </si>
  <si>
    <t>5690131969-2016-00034-1</t>
  </si>
  <si>
    <t>5690131969-2016-00035-1</t>
  </si>
  <si>
    <t>5690131969-2016-00036-1</t>
  </si>
  <si>
    <t>5690131969-2016-00037-1</t>
  </si>
  <si>
    <t>5690131969-2016-00038-1</t>
  </si>
  <si>
    <t>5690131969-2018-00001-04</t>
  </si>
  <si>
    <t>5690131969-2019-00001-04</t>
  </si>
  <si>
    <t>5690131969-2019-00002-04</t>
  </si>
  <si>
    <t>5690131969-2019-00003-04</t>
  </si>
  <si>
    <t>5690131969-2019-00004-04</t>
  </si>
  <si>
    <t>5690131969-2019-00005-04</t>
  </si>
  <si>
    <t>5690131969-2019-00006-04</t>
  </si>
  <si>
    <t>5690131969-2020-00002-04</t>
  </si>
  <si>
    <t>110201502109191</t>
  </si>
  <si>
    <t>Oficinas administrativas PASO DE LOS ADOBES JALPAN Clave Catastral 090100103067015 Clave del Centro de Trabajo 22ADG0002Z</t>
  </si>
  <si>
    <t>Escuela PIRAMIDE LA LUNA CORREGIDORA Clave Catastral 060100108032009 Clave del Centro de Trabajo 22DJN0429T</t>
  </si>
  <si>
    <t>Escuela IGNACIO PEREZ SUR QUERETARO Clave Catastral 140100103037011 Clave del Centro de Trabajo 22DJN0431H</t>
  </si>
  <si>
    <t>Escuela PROLONGACION PRIVADA IGNACIO ZARAGOZA QUERETARO Clave Catastral 140100103037199 Clave del Centro de Trabajo 22DJN0431H</t>
  </si>
  <si>
    <t>Escuela HERIBERTO JARA QUERETARO Clave Catastral 140100132475001 Clave del Centro de Trabajo 22DJN0143P</t>
  </si>
  <si>
    <t>Escuela HERIBERTO JARA QUERETARO Clave Catastral 140100132475008 Clave del Centro de Trabajo 22DJN0143P</t>
  </si>
  <si>
    <t>Escuela HERIBERTO JARA QUERETARO Clave Catastral 140100132475002 Clave del Centro de Trabajo 22DJN0143P</t>
  </si>
  <si>
    <t>Escuela MARQUES DE CRUILLAS QUERETARO Clave Catastral 140100121331051 Clave del Centro de Trabajo 22DJN0213U</t>
  </si>
  <si>
    <t>Escuela CUAUHTEMOC QUERETARO Clave Catastral 140100117712001 Clave del Centro de Trabajo 22DJN0271K</t>
  </si>
  <si>
    <t>Escuela TEOTIHUACANOS QUERETARO Clave Catastral 140100127263001 Clave del Centro de Trabajo 22DJN0277E</t>
  </si>
  <si>
    <t>Escuela EMILIANO ZAPATA ESQUINA VICENTE GUERRERO QUERETARO Clave Catastral 140311001017041 Clave del Centro de Trabajo 22DJN0280S</t>
  </si>
  <si>
    <t>Escuela LIC. CARLOS A. MADRAZO QUERETARO Clave Catastral 140100117746002 Clave del Centro de Trabajo 22DJN0291Y</t>
  </si>
  <si>
    <t>Escuela MEXICAS QUERETARO Clave Catastral 140100127216001 Clave del Centro de Trabajo 22DJN1456X</t>
  </si>
  <si>
    <t>Escuela PIRAMIDE LA LUNA CORREGIDORA Clave Catastral 060100108033008 Clave del Centro de Trabajo 22DPR0764M</t>
  </si>
  <si>
    <t>Escuela CIERVO EL MARQUES Clave Catastral 110606301031003 Clave del Centro de Trabajo 22DPR0922L</t>
  </si>
  <si>
    <t>Escuela HACIENDA LA CAÑADA EL MARQUES Clave Catastral 110304502008009 Clave del Centro de Trabajo 22DPR0956B</t>
  </si>
  <si>
    <t>Escuela AVENIDA PASEOS DEL MARQUES EL MARQUES Clave Catastral 110305001019002 Clave del Centro de Trabajo 22DPR0959Z</t>
  </si>
  <si>
    <t>Escuela PEDRO VEGA EZEQUIEL MONTES Clave Catastral 070100101026001 Clave del Centro de Trabajo 22DPR0543B</t>
  </si>
  <si>
    <t>Escuela EZEQUIEL MONTES EZEQUIEL MONTES Clave Catastral 070203801003006 Clave del Centro de Trabajo 22DPR0544A</t>
  </si>
  <si>
    <t>Escuela LA BARRANCA PINAL DE AMOLES Clave Catastral 020101748136034 Clave del Centro de Trabajo 22DPR0740C</t>
  </si>
  <si>
    <t>Escuela PROLONGACION ZARAGOZA QUERETARO Clave Catastral 140100119151003 Clave del Centro de Trabajo 22DPR0017I</t>
  </si>
  <si>
    <t>Escuela ALFONSO SANCHEZ MADARIAGA ESQUINA RICARDO FLORES MAGON QUERETARO Clave Catastral 140100128498001 Clave del Centro de Trabajo 22DPR0507X</t>
  </si>
  <si>
    <t>Escuela SIERRA MORENA QUERETARO Clave Catastral 140100127959001 Clave del Centro de Trabajo 22DPR0785Z</t>
  </si>
  <si>
    <t>Escuela PORTAL DE LA ALEGRIA QUERETARO Clave Catastral 140100131219001 Clave del Centro de Trabajo 22DPR0815C</t>
  </si>
  <si>
    <t>Escuela RICARDO FLORES MAGON Y CARLOS A. MADRAZO QUERETARO Clave Catastral 140100117746001 Clave del Centro de Trabajo 22DPR0941Z</t>
  </si>
  <si>
    <t>Escuela LAGRIMAS QUERETARO Clave Catastral 140100131072005 Clave del Centro de Trabajo 22DPR4538R</t>
  </si>
  <si>
    <t>Escuela (PRIMARIA) LABNA, BONAMPAK Y ZINACANTAN QUERETARO Clave Catastral 140100137055001 Clave del Centro de Trabajo 22DPR0787X</t>
  </si>
  <si>
    <t>Escuela NOCHE BUENA (PARCELA 19-A Z/1 P1/2, EJIDO LA NEGRETA) CORREGIDORA Clave Catastral 060102601999019 Clave del Centro de Trabajo 22DES0048V</t>
  </si>
  <si>
    <t>Escuela CAMINO NACIONAL(EJIDO SALDARRIAGA) EL MARQUES Clave Catastral 110107403020999 Clave del Centro de Trabajo 22DES0046X</t>
  </si>
  <si>
    <t>Escuela (PREESCOLAR Y SECUNDARIA) SANTIAGO TLATELOLCO QUERETARO Clave Catastral 140100131291001 Clave del Centro de Trabajo 22DES0047W</t>
  </si>
  <si>
    <t>Escuela LAS AGUILAS SAN JUAN DEL RIO Clave Catastral 160100109386046 Clave del Centro de Trabajo 22DES0045Y</t>
  </si>
  <si>
    <t>Escuela LAS AGUILAS SAN JUAN DEL RIO Clave Catastral 160100109386012 Clave del Centro de Trabajo 22DES0045Y</t>
  </si>
  <si>
    <t>Escuela EL LINDERO COLON Clave Catastral 050106201017023 Clave del Centro de Trabajo 22DST0007N</t>
  </si>
  <si>
    <t>Escuela FIDEL VELAZQUEZ QUERETARO Clave Catastral 140100117774001 Clave del Centro de Trabajo 22DST0026B</t>
  </si>
  <si>
    <t>Escuela TARAHUMARAS QUERETARO Clave Catastral 140100127510002 Clave del Centro de Trabajo 22DST0036I</t>
  </si>
  <si>
    <t>Escuela CAMINO A MEGUEYCITOS PINAL DE AMOLES Clave Catastral 020100101042002 Clave del Centro de Trabajo 22TAR0052D</t>
  </si>
  <si>
    <t>Escuela CAMINO REAL AMEALCO Clave Catastral 010100103104001 Clave del Centro de Trabajo 22DML0016S</t>
  </si>
  <si>
    <t>Escuela PRIVADA AGUA QUERETARO Clave Catastral 140100127434001 Clave del Centro de Trabajo 22DML0008J</t>
  </si>
  <si>
    <t>Escuela FRAY JUAN DE MALDONADO QUERETARO Clave Catastral 140100127814001 Clave del Centro de Trabajo 22DPR0779O</t>
  </si>
  <si>
    <t>Escuela SIERRA DE LAS CRUCES EL MARQUES Clave Catastral 110303201010006 Clave del Centro de Trabajo 22DPR0968G</t>
  </si>
  <si>
    <t>Escuela AVENIDA CIRINO ANAYA CADEREYTA Clave Catastral 040100102022004 Clave del Centro de Trabajo 22DML0021D</t>
  </si>
  <si>
    <t>Escuela (PRIMARIA Y JARDIN DE NIÑOS) LOTE 1 MANZANA 42 FRACC FUNDADORES SAN JUAN DEL RIO Clave Catastral 160101202052002 Clave del Centro de Trabajo 22DPR0994E-22DJN0456Q</t>
  </si>
  <si>
    <t>PREESCOLAR CALLE INVIERNO LOTE 19, MANZANA 10, FRACCIONAMIENTO REAL SOLARE I, ETAPA 2 EL MARQUES Clave Catastral 11-02-015-03-001-116 Clave del Centro de Trabajo 22DJN0453T</t>
  </si>
  <si>
    <t>PRIMARIA AV HACIENDA LOS YUNQUES, LOTE 53, MANZANA 15, ETAPA 5, FRACCIONAMIENTO LOS HEROES EL MARQUES Clave Catastral 11-03-045-02-047-053 Clave del Centro de Trabajo 22DPR0990I</t>
  </si>
  <si>
    <t>PRIMARIA LOTE 3, MANZANA 26, ETAPA 2, AVENIDA SANTA MARIA, FRACCIONAMIENTO VILLAS DE LA PIEDAD II EL MARQUES Clave Catastral 11-03-061-04-136-002 Clave del Centro de Trabajo 22DPR1001O</t>
  </si>
  <si>
    <t xml:space="preserve">PRESCOLAR LOTE 4, MANZANA 26, ETAPA 2, AVENIDA SANTA MARIA, FRACCIONAMIENTO VILLAS DE LA PIEDAD II EL MARQUES Clave Catastral 11-03-061-04-136-003 Clave del Centro de Trabajo PREESCOLAR   </t>
  </si>
  <si>
    <t>PREESCOLAR Y PRIMARIA CALLE MANUEL GOMEZ MORIN, LOTE 1, MANZANA 69, ETAPA 3, FRACCIONAMIENTO LIBERTADORES EL MARQUES Clave Catastral 11-04-070-02-069-001 Clave del Centro de Trabajo PREESCOLAR Y PRIMARIA</t>
  </si>
  <si>
    <t>SECUNDARIA INMUEBLE UBICADO EN LOTE 2, MANZANA 4ta. ETAPA 1, FRACCIONAMIENTO VILLAS DEL REFUGIO EL MARQUES Clave Catastral 11-06-063-01-094-005 Clave del Centro de Trabajo SECUNDARIA</t>
  </si>
  <si>
    <t>SECUNDARIA INMUEBLE UBICADO EN LOTE 5, MANZANA 2, ETAPA 2, FRACCIONAMIENTO RINCONES DEL MARQUES EL MARQUES Clave Catastral 11-02-015-02-109-191 Clave del Centro de Trabajo SECUNDARIA</t>
  </si>
  <si>
    <t>PRIMARIA Y PREESCOLAR INMUEBLE UBICADO EN LOTE 1 Y 2 MANZANA 64 ETAPA 19 AVENIDA VICUÑA FRACCIONAMIENTO LA PRADERA, EL MARQUES QUERÉTARO,  EL MARQUES Clave Catastral 11-06-063-01-064-001 Clave del Centro de Trabajo PRIMARIA Y PREESCOLAR</t>
  </si>
  <si>
    <t>UNIDAD DE SERVICIOS PARA LA EDUCACIÓN BÁSICA EN EL ESTADO DE QUERÉTARO</t>
  </si>
  <si>
    <t>5690131969-2013-00000-0</t>
  </si>
  <si>
    <t>5690131969-2014-00000-0</t>
  </si>
  <si>
    <t>5690131969-2000-00000-0</t>
  </si>
  <si>
    <t>Valor de la Construccion del Edificio  de las oficinas Regional Jalpan</t>
  </si>
  <si>
    <t xml:space="preserve">  Cajero automático de Bancomer BBVA</t>
  </si>
  <si>
    <t>Adiciones 2013 construcciones de aulas</t>
  </si>
  <si>
    <t>Adiciones 2014 construcciones de aulas</t>
  </si>
  <si>
    <t>Encargado de Despacho de la Dirección de Administración</t>
  </si>
  <si>
    <t>C.P. José Lozano Vaca</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</si>
</sst>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0.00"/>
  </numFmts>
  <fonts count="47">
    <font>
      <sz val="11"/>
      <color theme="1"/>
      <name val="Calibri"/>
      <family val="2"/>
    </font>
    <font>
      <sz val="11"/>
      <color indexed="8"/>
      <name val="Calibri"/>
      <family val="2"/>
    </font>
    <font>
      <sz val="9"/>
      <color indexed="8"/>
      <name val="Calibri"/>
      <family val="2"/>
    </font>
    <font>
      <b/>
      <sz val="9"/>
      <color indexed="8"/>
      <name val="Calibri"/>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name val="Calibri"/>
      <family val="2"/>
    </font>
    <font>
      <b/>
      <sz val="9"/>
      <name val="Calibri"/>
      <family val="2"/>
    </font>
    <font>
      <b/>
      <vertAlign val="superscript"/>
      <sz val="8"/>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Calibri"/>
      <family val="2"/>
    </font>
    <font>
      <b/>
      <sz val="9"/>
      <color theme="1"/>
      <name val="Calibri"/>
      <family val="2"/>
    </font>
    <font>
      <b/>
      <vertAlign val="superscript"/>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style="medium"/>
    </border>
    <border>
      <left style="thin"/>
      <right style="thin"/>
      <top style="thin"/>
      <bottom style="medium"/>
    </border>
    <border>
      <left style="medium"/>
      <right style="thin"/>
      <top>
        <color indexed="63"/>
      </top>
      <bottom style="thin"/>
    </border>
    <border>
      <left style="medium"/>
      <right style="thin"/>
      <top style="thin"/>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thin"/>
    </border>
    <border>
      <left style="thin"/>
      <right style="medium"/>
      <top style="thin"/>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8">
    <xf numFmtId="0" fontId="0" fillId="0" borderId="0" xfId="0" applyFont="1" applyAlignment="1">
      <alignment/>
    </xf>
    <xf numFmtId="0" fontId="43" fillId="33" borderId="0" xfId="0" applyFont="1" applyFill="1" applyAlignment="1" applyProtection="1">
      <alignment/>
      <protection/>
    </xf>
    <xf numFmtId="0" fontId="43" fillId="0" borderId="0" xfId="0" applyFont="1" applyAlignment="1" applyProtection="1">
      <alignment/>
      <protection/>
    </xf>
    <xf numFmtId="0" fontId="44" fillId="0" borderId="0" xfId="0" applyFont="1" applyFill="1" applyBorder="1" applyAlignment="1" applyProtection="1">
      <alignment horizontal="center"/>
      <protection/>
    </xf>
    <xf numFmtId="0" fontId="44" fillId="0" borderId="0" xfId="0" applyFont="1" applyFill="1" applyBorder="1" applyAlignment="1" applyProtection="1">
      <alignment/>
      <protection/>
    </xf>
    <xf numFmtId="0" fontId="43" fillId="0" borderId="0" xfId="0" applyFont="1" applyAlignment="1" applyProtection="1">
      <alignment horizontal="left"/>
      <protection/>
    </xf>
    <xf numFmtId="43" fontId="22" fillId="33" borderId="0" xfId="47" applyFont="1" applyFill="1" applyBorder="1" applyAlignment="1" applyProtection="1">
      <alignment/>
      <protection/>
    </xf>
    <xf numFmtId="0" fontId="23" fillId="0" borderId="0" xfId="0" applyFont="1" applyFill="1" applyBorder="1" applyAlignment="1" applyProtection="1">
      <alignment horizontal="center" vertical="top" wrapText="1"/>
      <protection/>
    </xf>
    <xf numFmtId="0" fontId="43" fillId="33" borderId="0" xfId="0" applyFont="1" applyFill="1" applyBorder="1" applyAlignment="1" applyProtection="1">
      <alignment/>
      <protection/>
    </xf>
    <xf numFmtId="0" fontId="43" fillId="0" borderId="0" xfId="0" applyFont="1" applyBorder="1" applyAlignment="1" applyProtection="1">
      <alignment horizontal="left"/>
      <protection/>
    </xf>
    <xf numFmtId="0" fontId="43" fillId="0" borderId="0" xfId="0" applyFont="1" applyBorder="1" applyAlignment="1" applyProtection="1">
      <alignment/>
      <protection/>
    </xf>
    <xf numFmtId="0" fontId="43" fillId="33" borderId="0" xfId="0" applyFont="1" applyFill="1" applyAlignment="1" applyProtection="1">
      <alignment/>
      <protection/>
    </xf>
    <xf numFmtId="43" fontId="43" fillId="33" borderId="0" xfId="47" applyFont="1" applyFill="1" applyAlignment="1" applyProtection="1">
      <alignment/>
      <protection/>
    </xf>
    <xf numFmtId="43" fontId="43" fillId="33" borderId="0" xfId="47" applyFont="1" applyFill="1" applyAlignment="1" applyProtection="1">
      <alignment/>
      <protection/>
    </xf>
    <xf numFmtId="43" fontId="43" fillId="0" borderId="0" xfId="47" applyFont="1" applyBorder="1" applyAlignment="1" applyProtection="1">
      <alignment/>
      <protection/>
    </xf>
    <xf numFmtId="43" fontId="43" fillId="0" borderId="0" xfId="47" applyFont="1" applyBorder="1" applyAlignment="1" applyProtection="1">
      <alignment/>
      <protection/>
    </xf>
    <xf numFmtId="43" fontId="43" fillId="33" borderId="0" xfId="47" applyFont="1" applyFill="1" applyBorder="1" applyAlignment="1" applyProtection="1">
      <alignment/>
      <protection/>
    </xf>
    <xf numFmtId="43" fontId="43" fillId="0" borderId="0" xfId="47" applyFont="1" applyAlignment="1" applyProtection="1">
      <alignment/>
      <protection/>
    </xf>
    <xf numFmtId="0" fontId="43" fillId="33" borderId="0" xfId="0" applyFont="1" applyFill="1" applyBorder="1" applyAlignment="1" applyProtection="1">
      <alignment horizontal="center"/>
      <protection/>
    </xf>
    <xf numFmtId="0" fontId="43" fillId="0" borderId="10" xfId="0" applyFont="1" applyBorder="1" applyAlignment="1" applyProtection="1">
      <alignment horizontal="center"/>
      <protection/>
    </xf>
    <xf numFmtId="0" fontId="43" fillId="33" borderId="11" xfId="0" applyFont="1" applyFill="1" applyBorder="1" applyAlignment="1" applyProtection="1">
      <alignment/>
      <protection/>
    </xf>
    <xf numFmtId="0" fontId="44" fillId="16" borderId="12" xfId="0" applyFont="1" applyFill="1" applyBorder="1" applyAlignment="1" applyProtection="1">
      <alignment horizontal="center"/>
      <protection/>
    </xf>
    <xf numFmtId="43" fontId="44" fillId="16" borderId="13" xfId="47" applyFont="1" applyFill="1" applyBorder="1" applyAlignment="1" applyProtection="1">
      <alignment horizontal="center"/>
      <protection/>
    </xf>
    <xf numFmtId="0" fontId="44" fillId="16" borderId="14" xfId="0" applyFont="1" applyFill="1" applyBorder="1" applyAlignment="1" applyProtection="1">
      <alignment horizontal="center"/>
      <protection/>
    </xf>
    <xf numFmtId="0" fontId="43" fillId="33" borderId="15" xfId="0" applyFont="1" applyFill="1" applyBorder="1" applyAlignment="1" applyProtection="1">
      <alignment/>
      <protection/>
    </xf>
    <xf numFmtId="0" fontId="43" fillId="33" borderId="16" xfId="0" applyFont="1" applyFill="1" applyBorder="1" applyAlignment="1" applyProtection="1">
      <alignment horizontal="center"/>
      <protection/>
    </xf>
    <xf numFmtId="0" fontId="43" fillId="33" borderId="17" xfId="0" applyFont="1" applyFill="1" applyBorder="1" applyAlignment="1" applyProtection="1">
      <alignment horizontal="center"/>
      <protection/>
    </xf>
    <xf numFmtId="43" fontId="44" fillId="33" borderId="18" xfId="47" applyFont="1" applyFill="1" applyBorder="1" applyAlignment="1" applyProtection="1">
      <alignment/>
      <protection/>
    </xf>
    <xf numFmtId="0" fontId="44" fillId="33" borderId="19" xfId="0" applyFont="1" applyFill="1" applyBorder="1" applyAlignment="1" applyProtection="1">
      <alignment horizontal="center"/>
      <protection/>
    </xf>
    <xf numFmtId="44" fontId="43" fillId="33" borderId="20" xfId="49" applyFont="1" applyFill="1" applyBorder="1" applyAlignment="1" applyProtection="1">
      <alignment/>
      <protection/>
    </xf>
    <xf numFmtId="44" fontId="43" fillId="33" borderId="21" xfId="49" applyFont="1" applyFill="1" applyBorder="1" applyAlignment="1" applyProtection="1">
      <alignment/>
      <protection/>
    </xf>
    <xf numFmtId="44" fontId="43" fillId="33" borderId="22" xfId="49" applyFont="1" applyFill="1" applyBorder="1" applyAlignment="1" applyProtection="1">
      <alignment/>
      <protection/>
    </xf>
    <xf numFmtId="0" fontId="22" fillId="33" borderId="0" xfId="0" applyFont="1" applyFill="1" applyBorder="1" applyAlignment="1" applyProtection="1">
      <alignment horizontal="left" vertical="top" wrapText="1"/>
      <protection/>
    </xf>
    <xf numFmtId="0" fontId="45" fillId="33" borderId="0" xfId="0" applyFont="1" applyFill="1" applyAlignment="1" applyProtection="1">
      <alignment horizontal="left" vertical="center" wrapText="1"/>
      <protection/>
    </xf>
    <xf numFmtId="0" fontId="46" fillId="33" borderId="0" xfId="0" applyFont="1" applyFill="1" applyAlignment="1" applyProtection="1">
      <alignment horizontal="left" vertical="center" wrapText="1"/>
      <protection/>
    </xf>
    <xf numFmtId="0" fontId="43" fillId="0" borderId="0" xfId="0" applyFont="1" applyFill="1" applyBorder="1" applyAlignment="1" applyProtection="1">
      <alignment horizontal="left" vertical="center" wrapText="1"/>
      <protection/>
    </xf>
    <xf numFmtId="0" fontId="23" fillId="33" borderId="0" xfId="45" applyFont="1" applyFill="1" applyAlignment="1" applyProtection="1">
      <alignment horizontal="center"/>
      <protection locked="0"/>
    </xf>
    <xf numFmtId="0" fontId="44" fillId="0" borderId="0" xfId="0" applyFont="1" applyFill="1" applyBorder="1" applyAlignment="1" applyProtection="1">
      <alignment horizontal="center"/>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hfloresm\Documents\Respaldo%20LAP\Documentos\hfloresm.GEQ.000\Presupuestario_Lleno_nov_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PALDO\CUENTA%20P&#218;BLICA%202017\EF%20NOV-17%20xls\02-Informaci&#243;n-Presupuestaria\03-CTG_OCT-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iodos"/>
      <sheetName val="PRINCIPAL"/>
      <sheetName val="ENTE"/>
      <sheetName val="SCRI"/>
      <sheetName val="EAI"/>
      <sheetName val="EAID"/>
      <sheetName val="SCA"/>
      <sheetName val="CAdmon"/>
      <sheetName val="CA"/>
      <sheetName val="SCTG"/>
      <sheetName val="CTG"/>
      <sheetName val="SCOG"/>
      <sheetName val="COG"/>
      <sheetName val="COGCC"/>
      <sheetName val="SCFG"/>
      <sheetName val="CFG"/>
      <sheetName val="CFFF"/>
      <sheetName val="SCP"/>
      <sheetName val="CProg"/>
      <sheetName val="SFF"/>
      <sheetName val="EA (2)"/>
      <sheetName val="ESF (2)"/>
      <sheetName val="CFF"/>
      <sheetName val="Post Fiscal"/>
      <sheetName val="BP (2)"/>
      <sheetName val="BP"/>
      <sheetName val="CSPC"/>
      <sheetName val="Int"/>
      <sheetName val="End Neto"/>
      <sheetName val="Comprobación"/>
    </sheetNames>
    <sheetDataSet>
      <sheetData sheetId="0">
        <row r="2">
          <cell r="A2">
            <v>42825</v>
          </cell>
        </row>
        <row r="3">
          <cell r="A3">
            <v>42916</v>
          </cell>
        </row>
        <row r="4">
          <cell r="A4">
            <v>43008</v>
          </cell>
        </row>
        <row r="5">
          <cell r="A5">
            <v>43039</v>
          </cell>
        </row>
        <row r="6">
          <cell r="A6">
            <v>43069</v>
          </cell>
        </row>
        <row r="7">
          <cell r="A7">
            <v>43100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AI"/>
      <sheetName val="CAdmon"/>
      <sheetName val="CTG"/>
      <sheetName val="COG"/>
      <sheetName val="CFG"/>
      <sheetName val="CProg"/>
      <sheetName val="CFF"/>
      <sheetName val="Post Fiscal"/>
      <sheetName val="Int"/>
      <sheetName val="End Ne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76"/>
  <sheetViews>
    <sheetView showGridLines="0" tabSelected="1" view="pageBreakPreview" zoomScaleSheetLayoutView="100" zoomScalePageLayoutView="0" workbookViewId="0" topLeftCell="A46">
      <selection activeCell="C57" sqref="C57"/>
    </sheetView>
  </sheetViews>
  <sheetFormatPr defaultColWidth="11.421875" defaultRowHeight="15"/>
  <cols>
    <col min="1" max="1" width="2.28125" style="1" customWidth="1"/>
    <col min="2" max="2" width="43.8515625" style="5" customWidth="1"/>
    <col min="3" max="3" width="43.8515625" style="2" customWidth="1"/>
    <col min="4" max="4" width="37.57421875" style="17" bestFit="1" customWidth="1"/>
    <col min="5" max="5" width="3.28125" style="1" customWidth="1"/>
    <col min="6" max="16384" width="11.421875" style="2" customWidth="1"/>
  </cols>
  <sheetData>
    <row r="1" s="1" customFormat="1" ht="12" customHeight="1">
      <c r="D1" s="12"/>
    </row>
    <row r="2" spans="2:4" ht="12" customHeight="1">
      <c r="B2" s="36" t="s">
        <v>112</v>
      </c>
      <c r="C2" s="36"/>
      <c r="D2" s="36"/>
    </row>
    <row r="3" spans="2:4" ht="12" customHeight="1">
      <c r="B3" s="36" t="s">
        <v>7</v>
      </c>
      <c r="C3" s="36"/>
      <c r="D3" s="36"/>
    </row>
    <row r="4" spans="1:5" ht="12" customHeight="1">
      <c r="A4" s="37" t="s">
        <v>9</v>
      </c>
      <c r="B4" s="37"/>
      <c r="C4" s="37"/>
      <c r="D4" s="37"/>
      <c r="E4" s="37"/>
    </row>
    <row r="5" spans="2:4" ht="12" customHeight="1">
      <c r="B5" s="37" t="s">
        <v>2</v>
      </c>
      <c r="C5" s="37"/>
      <c r="D5" s="37"/>
    </row>
    <row r="6" spans="2:4" ht="12" customHeight="1">
      <c r="B6" s="37" t="s">
        <v>8</v>
      </c>
      <c r="C6" s="37"/>
      <c r="D6" s="37"/>
    </row>
    <row r="7" spans="2:4" s="1" customFormat="1" ht="12" customHeight="1">
      <c r="B7" s="37" t="s">
        <v>1</v>
      </c>
      <c r="C7" s="37"/>
      <c r="D7" s="37"/>
    </row>
    <row r="8" spans="2:4" s="1" customFormat="1" ht="12" customHeight="1">
      <c r="B8" s="4"/>
      <c r="C8" s="37"/>
      <c r="D8" s="37"/>
    </row>
    <row r="9" spans="2:4" s="1" customFormat="1" ht="35.25" customHeight="1">
      <c r="B9" s="35" t="s">
        <v>10</v>
      </c>
      <c r="C9" s="35"/>
      <c r="D9" s="35"/>
    </row>
    <row r="10" s="11" customFormat="1" ht="12" customHeight="1" thickBot="1">
      <c r="D10" s="13"/>
    </row>
    <row r="11" spans="2:4" s="11" customFormat="1" ht="12" customHeight="1" thickBot="1">
      <c r="B11" s="21" t="s">
        <v>3</v>
      </c>
      <c r="C11" s="23" t="s">
        <v>4</v>
      </c>
      <c r="D11" s="22" t="s">
        <v>5</v>
      </c>
    </row>
    <row r="12" spans="2:4" s="11" customFormat="1" ht="12" customHeight="1">
      <c r="B12" s="25" t="s">
        <v>13</v>
      </c>
      <c r="C12" s="20" t="s">
        <v>62</v>
      </c>
      <c r="D12" s="29">
        <v>8191645.06</v>
      </c>
    </row>
    <row r="13" spans="2:4" s="11" customFormat="1" ht="12" customHeight="1">
      <c r="B13" s="25" t="s">
        <v>113</v>
      </c>
      <c r="C13" s="20" t="s">
        <v>118</v>
      </c>
      <c r="D13" s="29">
        <v>2119100.37</v>
      </c>
    </row>
    <row r="14" spans="2:4" s="11" customFormat="1" ht="12" customHeight="1">
      <c r="B14" s="25" t="s">
        <v>114</v>
      </c>
      <c r="C14" s="20" t="s">
        <v>119</v>
      </c>
      <c r="D14" s="29">
        <v>3065696.24</v>
      </c>
    </row>
    <row r="15" spans="2:4" s="11" customFormat="1" ht="12" customHeight="1">
      <c r="B15" s="25" t="s">
        <v>115</v>
      </c>
      <c r="C15" s="20" t="s">
        <v>116</v>
      </c>
      <c r="D15" s="29">
        <v>4590498.55</v>
      </c>
    </row>
    <row r="16" spans="2:4" s="11" customFormat="1" ht="12" customHeight="1">
      <c r="B16" s="25" t="s">
        <v>115</v>
      </c>
      <c r="C16" s="20" t="s">
        <v>117</v>
      </c>
      <c r="D16" s="29">
        <v>200478.7</v>
      </c>
    </row>
    <row r="17" spans="2:4" s="11" customFormat="1" ht="12" customHeight="1">
      <c r="B17" s="25" t="s">
        <v>14</v>
      </c>
      <c r="C17" s="20" t="s">
        <v>63</v>
      </c>
      <c r="D17" s="30">
        <v>4647010.99</v>
      </c>
    </row>
    <row r="18" spans="2:4" s="11" customFormat="1" ht="12" customHeight="1">
      <c r="B18" s="25" t="s">
        <v>15</v>
      </c>
      <c r="C18" s="20" t="s">
        <v>64</v>
      </c>
      <c r="D18" s="30">
        <v>6522082.74</v>
      </c>
    </row>
    <row r="19" spans="2:4" s="11" customFormat="1" ht="12" customHeight="1">
      <c r="B19" s="25" t="s">
        <v>16</v>
      </c>
      <c r="C19" s="20" t="s">
        <v>65</v>
      </c>
      <c r="D19" s="30">
        <v>2276658.16</v>
      </c>
    </row>
    <row r="20" spans="2:4" s="11" customFormat="1" ht="12" customHeight="1">
      <c r="B20" s="25" t="s">
        <v>17</v>
      </c>
      <c r="C20" s="20" t="s">
        <v>66</v>
      </c>
      <c r="D20" s="30">
        <v>834720</v>
      </c>
    </row>
    <row r="21" spans="2:4" s="11" customFormat="1" ht="12" customHeight="1">
      <c r="B21" s="25" t="s">
        <v>18</v>
      </c>
      <c r="C21" s="20" t="s">
        <v>67</v>
      </c>
      <c r="D21" s="30">
        <v>5118158.4</v>
      </c>
    </row>
    <row r="22" spans="2:4" s="11" customFormat="1" ht="12" customHeight="1">
      <c r="B22" s="25" t="s">
        <v>19</v>
      </c>
      <c r="C22" s="20" t="s">
        <v>68</v>
      </c>
      <c r="D22" s="30">
        <v>5379800</v>
      </c>
    </row>
    <row r="23" spans="2:4" s="11" customFormat="1" ht="12" customHeight="1">
      <c r="B23" s="25" t="s">
        <v>20</v>
      </c>
      <c r="C23" s="20" t="s">
        <v>69</v>
      </c>
      <c r="D23" s="30">
        <v>13750335.6</v>
      </c>
    </row>
    <row r="24" spans="2:4" s="11" customFormat="1" ht="12" customHeight="1">
      <c r="B24" s="25" t="s">
        <v>21</v>
      </c>
      <c r="C24" s="20" t="s">
        <v>70</v>
      </c>
      <c r="D24" s="30">
        <v>7963503.05</v>
      </c>
    </row>
    <row r="25" spans="2:4" s="11" customFormat="1" ht="12" customHeight="1">
      <c r="B25" s="25" t="s">
        <v>22</v>
      </c>
      <c r="C25" s="20" t="s">
        <v>71</v>
      </c>
      <c r="D25" s="30">
        <v>8282126.67</v>
      </c>
    </row>
    <row r="26" spans="2:4" s="11" customFormat="1" ht="12" customHeight="1">
      <c r="B26" s="25" t="s">
        <v>23</v>
      </c>
      <c r="C26" s="20" t="s">
        <v>72</v>
      </c>
      <c r="D26" s="30">
        <v>2596281.46</v>
      </c>
    </row>
    <row r="27" spans="2:4" s="11" customFormat="1" ht="12" customHeight="1">
      <c r="B27" s="25" t="s">
        <v>24</v>
      </c>
      <c r="C27" s="20" t="s">
        <v>73</v>
      </c>
      <c r="D27" s="30">
        <v>11883201.9</v>
      </c>
    </row>
    <row r="28" spans="2:4" s="11" customFormat="1" ht="12" customHeight="1">
      <c r="B28" s="25" t="s">
        <v>25</v>
      </c>
      <c r="C28" s="20" t="s">
        <v>74</v>
      </c>
      <c r="D28" s="30">
        <v>10062996.95</v>
      </c>
    </row>
    <row r="29" spans="2:4" s="11" customFormat="1" ht="12" customHeight="1">
      <c r="B29" s="25" t="s">
        <v>26</v>
      </c>
      <c r="C29" s="20" t="s">
        <v>75</v>
      </c>
      <c r="D29" s="30">
        <v>6909213.4</v>
      </c>
    </row>
    <row r="30" spans="2:4" s="11" customFormat="1" ht="12" customHeight="1">
      <c r="B30" s="25" t="s">
        <v>27</v>
      </c>
      <c r="C30" s="20" t="s">
        <v>76</v>
      </c>
      <c r="D30" s="30">
        <v>3829226.2</v>
      </c>
    </row>
    <row r="31" spans="2:4" s="11" customFormat="1" ht="12" customHeight="1">
      <c r="B31" s="25" t="s">
        <v>28</v>
      </c>
      <c r="C31" s="20" t="s">
        <v>77</v>
      </c>
      <c r="D31" s="30">
        <v>6998145</v>
      </c>
    </row>
    <row r="32" spans="2:4" s="11" customFormat="1" ht="12" customHeight="1">
      <c r="B32" s="25" t="s">
        <v>29</v>
      </c>
      <c r="C32" s="20" t="s">
        <v>78</v>
      </c>
      <c r="D32" s="30">
        <v>15914142</v>
      </c>
    </row>
    <row r="33" spans="2:4" s="11" customFormat="1" ht="12" customHeight="1">
      <c r="B33" s="25" t="s">
        <v>30</v>
      </c>
      <c r="C33" s="20" t="s">
        <v>79</v>
      </c>
      <c r="D33" s="30">
        <v>2042274.27</v>
      </c>
    </row>
    <row r="34" spans="2:4" s="11" customFormat="1" ht="12" customHeight="1">
      <c r="B34" s="25" t="s">
        <v>31</v>
      </c>
      <c r="C34" s="20" t="s">
        <v>80</v>
      </c>
      <c r="D34" s="30">
        <v>796840</v>
      </c>
    </row>
    <row r="35" spans="2:4" s="11" customFormat="1" ht="12" customHeight="1">
      <c r="B35" s="25" t="s">
        <v>32</v>
      </c>
      <c r="C35" s="20" t="s">
        <v>81</v>
      </c>
      <c r="D35" s="30">
        <v>1426230.2</v>
      </c>
    </row>
    <row r="36" spans="2:4" s="11" customFormat="1" ht="12" customHeight="1">
      <c r="B36" s="25" t="s">
        <v>33</v>
      </c>
      <c r="C36" s="20" t="s">
        <v>82</v>
      </c>
      <c r="D36" s="30">
        <v>29834069.07</v>
      </c>
    </row>
    <row r="37" spans="2:4" s="11" customFormat="1" ht="12" customHeight="1">
      <c r="B37" s="25" t="s">
        <v>34</v>
      </c>
      <c r="C37" s="20" t="s">
        <v>83</v>
      </c>
      <c r="D37" s="30">
        <v>11944200</v>
      </c>
    </row>
    <row r="38" spans="2:4" s="11" customFormat="1" ht="12" customHeight="1">
      <c r="B38" s="25" t="s">
        <v>35</v>
      </c>
      <c r="C38" s="20" t="s">
        <v>84</v>
      </c>
      <c r="D38" s="30">
        <v>18054817.2</v>
      </c>
    </row>
    <row r="39" spans="2:4" s="11" customFormat="1" ht="12" customHeight="1">
      <c r="B39" s="25" t="s">
        <v>36</v>
      </c>
      <c r="C39" s="20" t="s">
        <v>85</v>
      </c>
      <c r="D39" s="30">
        <v>9183263.2</v>
      </c>
    </row>
    <row r="40" spans="2:4" s="11" customFormat="1" ht="12" customHeight="1">
      <c r="B40" s="25" t="s">
        <v>37</v>
      </c>
      <c r="C40" s="20" t="s">
        <v>86</v>
      </c>
      <c r="D40" s="30">
        <v>16928101.9</v>
      </c>
    </row>
    <row r="41" spans="2:4" s="11" customFormat="1" ht="12" customHeight="1">
      <c r="B41" s="25" t="s">
        <v>38</v>
      </c>
      <c r="C41" s="20" t="s">
        <v>87</v>
      </c>
      <c r="D41" s="30">
        <v>38018730.72</v>
      </c>
    </row>
    <row r="42" spans="2:4" s="11" customFormat="1" ht="12" customHeight="1">
      <c r="B42" s="25" t="s">
        <v>39</v>
      </c>
      <c r="C42" s="20" t="s">
        <v>88</v>
      </c>
      <c r="D42" s="30">
        <v>15522689.29</v>
      </c>
    </row>
    <row r="43" spans="2:4" s="11" customFormat="1" ht="12" customHeight="1">
      <c r="B43" s="25" t="s">
        <v>40</v>
      </c>
      <c r="C43" s="20" t="s">
        <v>89</v>
      </c>
      <c r="D43" s="30">
        <v>2436513.2</v>
      </c>
    </row>
    <row r="44" spans="2:4" s="11" customFormat="1" ht="12" customHeight="1">
      <c r="B44" s="25" t="s">
        <v>41</v>
      </c>
      <c r="C44" s="20" t="s">
        <v>90</v>
      </c>
      <c r="D44" s="30">
        <v>392674.5</v>
      </c>
    </row>
    <row r="45" spans="2:4" s="11" customFormat="1" ht="12" customHeight="1">
      <c r="B45" s="25" t="s">
        <v>42</v>
      </c>
      <c r="C45" s="20" t="s">
        <v>91</v>
      </c>
      <c r="D45" s="30">
        <v>12195392.99</v>
      </c>
    </row>
    <row r="46" spans="2:4" s="11" customFormat="1" ht="12" customHeight="1">
      <c r="B46" s="25" t="s">
        <v>43</v>
      </c>
      <c r="C46" s="20" t="s">
        <v>92</v>
      </c>
      <c r="D46" s="30">
        <v>2566502.4</v>
      </c>
    </row>
    <row r="47" spans="2:4" s="11" customFormat="1" ht="12" customHeight="1">
      <c r="B47" s="25" t="s">
        <v>44</v>
      </c>
      <c r="C47" s="20" t="s">
        <v>93</v>
      </c>
      <c r="D47" s="30">
        <v>5972106.6</v>
      </c>
    </row>
    <row r="48" spans="2:4" s="11" customFormat="1" ht="12" customHeight="1">
      <c r="B48" s="25" t="s">
        <v>45</v>
      </c>
      <c r="C48" s="20" t="s">
        <v>94</v>
      </c>
      <c r="D48" s="30">
        <v>2803470.88</v>
      </c>
    </row>
    <row r="49" spans="2:4" s="11" customFormat="1" ht="12" customHeight="1">
      <c r="B49" s="25" t="s">
        <v>46</v>
      </c>
      <c r="C49" s="20" t="s">
        <v>95</v>
      </c>
      <c r="D49" s="30">
        <v>35181464.35</v>
      </c>
    </row>
    <row r="50" spans="2:4" s="11" customFormat="1" ht="12" customHeight="1">
      <c r="B50" s="25" t="s">
        <v>47</v>
      </c>
      <c r="C50" s="20" t="s">
        <v>96</v>
      </c>
      <c r="D50" s="30">
        <v>28393792.7</v>
      </c>
    </row>
    <row r="51" spans="2:4" s="11" customFormat="1" ht="12" customHeight="1">
      <c r="B51" s="25" t="s">
        <v>48</v>
      </c>
      <c r="C51" s="20" t="s">
        <v>97</v>
      </c>
      <c r="D51" s="30">
        <v>2892441.38</v>
      </c>
    </row>
    <row r="52" spans="2:4" s="11" customFormat="1" ht="12" customHeight="1">
      <c r="B52" s="25" t="s">
        <v>49</v>
      </c>
      <c r="C52" s="20" t="s">
        <v>98</v>
      </c>
      <c r="D52" s="30">
        <v>11090212.26</v>
      </c>
    </row>
    <row r="53" spans="2:4" s="11" customFormat="1" ht="12" customHeight="1">
      <c r="B53" s="25" t="s">
        <v>50</v>
      </c>
      <c r="C53" s="20" t="s">
        <v>99</v>
      </c>
      <c r="D53" s="30">
        <v>14021372.41</v>
      </c>
    </row>
    <row r="54" spans="2:4" s="11" customFormat="1" ht="12" customHeight="1">
      <c r="B54" s="25" t="s">
        <v>51</v>
      </c>
      <c r="C54" s="20" t="s">
        <v>100</v>
      </c>
      <c r="D54" s="30">
        <v>18976261.03</v>
      </c>
    </row>
    <row r="55" spans="2:4" s="11" customFormat="1" ht="12" customHeight="1">
      <c r="B55" s="25" t="s">
        <v>52</v>
      </c>
      <c r="C55" s="20" t="s">
        <v>101</v>
      </c>
      <c r="D55" s="30">
        <v>7598761.27</v>
      </c>
    </row>
    <row r="56" spans="2:4" s="11" customFormat="1" ht="12" customHeight="1">
      <c r="B56" s="25" t="s">
        <v>40</v>
      </c>
      <c r="C56" s="20" t="s">
        <v>102</v>
      </c>
      <c r="D56" s="30">
        <v>1375035.75</v>
      </c>
    </row>
    <row r="57" spans="2:4" s="11" customFormat="1" ht="12" customHeight="1">
      <c r="B57" s="25" t="s">
        <v>53</v>
      </c>
      <c r="C57" s="20" t="s">
        <v>103</v>
      </c>
      <c r="D57" s="30">
        <v>16346900</v>
      </c>
    </row>
    <row r="58" spans="2:4" s="11" customFormat="1" ht="12" customHeight="1">
      <c r="B58" s="25" t="s">
        <v>54</v>
      </c>
      <c r="C58" s="20" t="s">
        <v>104</v>
      </c>
      <c r="D58" s="30">
        <v>7098000</v>
      </c>
    </row>
    <row r="59" spans="2:4" s="11" customFormat="1" ht="12" customHeight="1">
      <c r="B59" s="25" t="s">
        <v>55</v>
      </c>
      <c r="C59" s="20" t="s">
        <v>105</v>
      </c>
      <c r="D59" s="30">
        <v>6309000</v>
      </c>
    </row>
    <row r="60" spans="2:4" s="11" customFormat="1" ht="12" customHeight="1">
      <c r="B60" s="25" t="s">
        <v>56</v>
      </c>
      <c r="C60" s="20" t="s">
        <v>106</v>
      </c>
      <c r="D60" s="30">
        <v>9168000</v>
      </c>
    </row>
    <row r="61" spans="2:4" s="11" customFormat="1" ht="12" customHeight="1">
      <c r="B61" s="25" t="s">
        <v>57</v>
      </c>
      <c r="C61" s="20" t="s">
        <v>107</v>
      </c>
      <c r="D61" s="30">
        <v>3870000</v>
      </c>
    </row>
    <row r="62" spans="2:4" s="11" customFormat="1" ht="12" customHeight="1">
      <c r="B62" s="25" t="s">
        <v>58</v>
      </c>
      <c r="C62" s="20" t="s">
        <v>108</v>
      </c>
      <c r="D62" s="30">
        <v>7691000</v>
      </c>
    </row>
    <row r="63" spans="2:4" s="11" customFormat="1" ht="12" customHeight="1">
      <c r="B63" s="25" t="s">
        <v>59</v>
      </c>
      <c r="C63" s="20" t="s">
        <v>109</v>
      </c>
      <c r="D63" s="30">
        <v>4833000</v>
      </c>
    </row>
    <row r="64" spans="2:4" s="11" customFormat="1" ht="12" customHeight="1">
      <c r="B64" s="25" t="s">
        <v>61</v>
      </c>
      <c r="C64" s="20" t="s">
        <v>110</v>
      </c>
      <c r="D64" s="30">
        <v>11260000</v>
      </c>
    </row>
    <row r="65" spans="2:4" s="11" customFormat="1" ht="12" customHeight="1" thickBot="1">
      <c r="B65" s="26" t="s">
        <v>60</v>
      </c>
      <c r="C65" s="24" t="s">
        <v>111</v>
      </c>
      <c r="D65" s="31">
        <v>22000000</v>
      </c>
    </row>
    <row r="66" spans="3:4" s="11" customFormat="1" ht="12" customHeight="1" thickBot="1">
      <c r="C66" s="28" t="s">
        <v>6</v>
      </c>
      <c r="D66" s="27">
        <f>SUM(D12:D65)</f>
        <v>509358139.01</v>
      </c>
    </row>
    <row r="67" s="11" customFormat="1" ht="12" customHeight="1">
      <c r="D67" s="13"/>
    </row>
    <row r="68" spans="2:4" ht="12">
      <c r="B68" s="32"/>
      <c r="C68" s="32"/>
      <c r="D68" s="32"/>
    </row>
    <row r="69" spans="2:4" ht="52.5" customHeight="1" hidden="1">
      <c r="B69" s="33" t="s">
        <v>0</v>
      </c>
      <c r="C69" s="34"/>
      <c r="D69" s="34"/>
    </row>
    <row r="70" spans="1:4" ht="12">
      <c r="A70" s="8"/>
      <c r="B70" s="9"/>
      <c r="C70" s="10"/>
      <c r="D70" s="14"/>
    </row>
    <row r="71" spans="1:4" ht="12">
      <c r="A71" s="8"/>
      <c r="B71" s="9"/>
      <c r="C71" s="10"/>
      <c r="D71" s="14"/>
    </row>
    <row r="72" spans="1:4" ht="12">
      <c r="A72" s="8"/>
      <c r="B72" s="19" t="s">
        <v>121</v>
      </c>
      <c r="C72" s="10"/>
      <c r="D72" s="19" t="s">
        <v>11</v>
      </c>
    </row>
    <row r="73" spans="1:6" s="1" customFormat="1" ht="13.5" customHeight="1">
      <c r="A73" s="8"/>
      <c r="B73" s="18" t="s">
        <v>120</v>
      </c>
      <c r="C73" s="3"/>
      <c r="D73" s="18" t="s">
        <v>12</v>
      </c>
      <c r="F73" s="6"/>
    </row>
    <row r="74" spans="1:6" s="1" customFormat="1" ht="13.5" customHeight="1">
      <c r="A74" s="8"/>
      <c r="B74" s="8"/>
      <c r="C74" s="7"/>
      <c r="D74" s="16"/>
      <c r="F74" s="6"/>
    </row>
    <row r="75" spans="1:4" ht="12">
      <c r="A75" s="8"/>
      <c r="B75" s="9"/>
      <c r="C75" s="10"/>
      <c r="D75" s="15"/>
    </row>
    <row r="76" spans="1:4" ht="12">
      <c r="A76" s="8"/>
      <c r="B76" s="9"/>
      <c r="C76" s="10"/>
      <c r="D76" s="15"/>
    </row>
  </sheetData>
  <sheetProtection selectLockedCells="1"/>
  <mergeCells count="10">
    <mergeCell ref="B68:D68"/>
    <mergeCell ref="B69:D69"/>
    <mergeCell ref="B9:D9"/>
    <mergeCell ref="B2:D2"/>
    <mergeCell ref="B5:D5"/>
    <mergeCell ref="B6:D6"/>
    <mergeCell ref="B7:D7"/>
    <mergeCell ref="C8:D8"/>
    <mergeCell ref="A4:E4"/>
    <mergeCell ref="B3:D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57"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Parra Garrido, Leslie Andrea</dc:creator>
  <cp:keywords/>
  <dc:description/>
  <cp:lastModifiedBy>J. Jesus Ramos Rea</cp:lastModifiedBy>
  <dcterms:created xsi:type="dcterms:W3CDTF">2017-12-21T15:10:09Z</dcterms:created>
  <dcterms:modified xsi:type="dcterms:W3CDTF">2021-02-16T17:22:23Z</dcterms:modified>
  <cp:category/>
  <cp:version/>
  <cp:contentType/>
  <cp:contentStatus/>
</cp:coreProperties>
</file>