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'PYP'!$A$1:$J$22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<sst xmlns="http://schemas.openxmlformats.org/spreadsheetml/2006/main" count="24" uniqueCount="24">
  <si>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</si>
  <si>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</si>
  <si>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</si>
  <si>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</si>
  <si>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</si>
  <si>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</si>
  <si>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</si>
  <si>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</si>
  <si>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</si>
  <si>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</si>
  <si>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</si>
  <si>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</si>
  <si>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</si>
  <si>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</si>
  <si>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</si>
  <si>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</si>
  <si>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UNIVERSIDAD POLITÉCNICA DE SANTA ROSA JÁUREGUI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</si>
  <si>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</si>
  <si>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</si>
  <si>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</si>
  <si>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</si>
  <si>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</si>
  <si>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BIENES INMUEBLES</t>
  </si>
  <si>
    <t>ACTIVOS INTANGIBLES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</si>
</sst>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43" fontId="43" fillId="33" borderId="11" xfId="48" applyFont="1" applyFill="1" applyBorder="1" applyAlignment="1" applyProtection="1">
      <alignment horizontal="justify" vertical="center" wrapText="1"/>
      <protection/>
    </xf>
    <xf numFmtId="43" fontId="44" fillId="33" borderId="12" xfId="48" applyFont="1" applyFill="1" applyBorder="1" applyAlignment="1" applyProtection="1">
      <alignment horizontal="right" vertical="top" wrapText="1"/>
      <protection/>
    </xf>
    <xf numFmtId="43" fontId="43" fillId="33" borderId="0" xfId="48" applyFont="1" applyFill="1" applyAlignment="1" applyProtection="1">
      <alignment/>
      <protection/>
    </xf>
    <xf numFmtId="43" fontId="44" fillId="0" borderId="0" xfId="48" applyFont="1" applyFill="1" applyBorder="1" applyAlignment="1" applyProtection="1">
      <alignment horizontal="center"/>
      <protection/>
    </xf>
    <xf numFmtId="43" fontId="44" fillId="16" borderId="12" xfId="48" applyFont="1" applyFill="1" applyBorder="1" applyAlignment="1" applyProtection="1">
      <alignment horizontal="center" vertical="center" wrapText="1"/>
      <protection/>
    </xf>
    <xf numFmtId="43" fontId="45" fillId="33" borderId="0" xfId="48" applyFont="1" applyFill="1" applyAlignment="1" applyProtection="1">
      <alignment vertical="center" wrapText="1"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43" fontId="43" fillId="33" borderId="13" xfId="48" applyFont="1" applyFill="1" applyBorder="1" applyAlignment="1" applyProtection="1">
      <alignment horizontal="justify" vertical="center" wrapText="1"/>
      <protection/>
    </xf>
    <xf numFmtId="43" fontId="24" fillId="33" borderId="14" xfId="48" applyFont="1" applyFill="1" applyBorder="1" applyAlignment="1" applyProtection="1">
      <alignment vertical="top"/>
      <protection/>
    </xf>
    <xf numFmtId="0" fontId="44" fillId="33" borderId="15" xfId="0" applyFont="1" applyFill="1" applyBorder="1" applyAlignment="1" applyProtection="1">
      <alignment horizontal="left" vertical="top"/>
      <protection/>
    </xf>
    <xf numFmtId="0" fontId="44" fillId="33" borderId="16" xfId="0" applyFont="1" applyFill="1" applyBorder="1" applyAlignment="1" applyProtection="1">
      <alignment vertical="top"/>
      <protection/>
    </xf>
    <xf numFmtId="0" fontId="43" fillId="33" borderId="17" xfId="0" applyFont="1" applyFill="1" applyBorder="1" applyAlignment="1" applyProtection="1">
      <alignment horizontal="justify" vertical="center" wrapText="1"/>
      <protection/>
    </xf>
    <xf numFmtId="0" fontId="44" fillId="16" borderId="11" xfId="48" applyNumberFormat="1" applyFont="1" applyFill="1" applyBorder="1" applyAlignment="1" applyProtection="1">
      <alignment horizontal="center" vertical="center" wrapText="1"/>
      <protection/>
    </xf>
    <xf numFmtId="43" fontId="24" fillId="33" borderId="0" xfId="48" applyFont="1" applyFill="1" applyBorder="1" applyAlignment="1" applyProtection="1">
      <alignment vertical="top"/>
      <protection/>
    </xf>
    <xf numFmtId="43" fontId="43" fillId="33" borderId="10" xfId="48" applyFont="1" applyFill="1" applyBorder="1" applyAlignment="1" applyProtection="1">
      <alignment horizontal="justify" vertical="center" wrapText="1"/>
      <protection/>
    </xf>
    <xf numFmtId="43" fontId="43" fillId="33" borderId="17" xfId="48" applyFont="1" applyFill="1" applyBorder="1" applyAlignment="1" applyProtection="1">
      <alignment horizontal="justify" vertical="center" wrapText="1"/>
      <protection/>
    </xf>
    <xf numFmtId="43" fontId="46" fillId="0" borderId="18" xfId="48" applyFont="1" applyBorder="1" applyAlignment="1">
      <alignment horizontal="left" vertical="top"/>
    </xf>
    <xf numFmtId="43" fontId="46" fillId="0" borderId="14" xfId="48" applyFont="1" applyBorder="1" applyAlignment="1">
      <alignment horizontal="left" vertical="top"/>
    </xf>
    <xf numFmtId="43" fontId="46" fillId="0" borderId="19" xfId="48" applyFont="1" applyBorder="1" applyAlignment="1">
      <alignment horizontal="left" vertical="top"/>
    </xf>
    <xf numFmtId="0" fontId="23" fillId="33" borderId="0" xfId="46" applyFont="1" applyFill="1" applyAlignment="1" applyProtection="1">
      <alignment horizontal="center"/>
      <protection locked="0"/>
    </xf>
    <xf numFmtId="0" fontId="43" fillId="33" borderId="18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left" vertical="top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12" xfId="0" applyFont="1" applyFill="1" applyBorder="1" applyAlignment="1" applyProtection="1">
      <alignment horizontal="center" vertical="center"/>
      <protection/>
    </xf>
    <xf numFmtId="0" fontId="44" fillId="16" borderId="11" xfId="0" applyFont="1" applyFill="1" applyBorder="1" applyAlignment="1" applyProtection="1">
      <alignment horizontal="center" vertical="center"/>
      <protection/>
    </xf>
    <xf numFmtId="43" fontId="44" fillId="16" borderId="12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17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2"/>
      <c r="E1" s="12"/>
      <c r="F1" s="12"/>
      <c r="G1" s="12"/>
      <c r="H1" s="12"/>
      <c r="I1" s="12"/>
    </row>
    <row r="2" spans="2:9" ht="12" customHeight="1">
      <c r="B2" s="30" t="s">
        <v>16</v>
      </c>
      <c r="C2" s="30"/>
      <c r="D2" s="30"/>
      <c r="E2" s="30"/>
      <c r="F2" s="30"/>
      <c r="G2" s="30"/>
      <c r="H2" s="30"/>
      <c r="I2" s="30"/>
    </row>
    <row r="3" spans="2:9" ht="12" customHeight="1">
      <c r="B3" s="30" t="s">
        <v>13</v>
      </c>
      <c r="C3" s="30"/>
      <c r="D3" s="30"/>
      <c r="E3" s="30"/>
      <c r="F3" s="30"/>
      <c r="G3" s="30"/>
      <c r="H3" s="30"/>
      <c r="I3" s="30"/>
    </row>
    <row r="4" spans="1:10" ht="12" customHeight="1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</row>
    <row r="5" spans="2:9" ht="12" customHeight="1">
      <c r="B5" s="33" t="s">
        <v>12</v>
      </c>
      <c r="C5" s="33"/>
      <c r="D5" s="33"/>
      <c r="E5" s="33"/>
      <c r="F5" s="33"/>
      <c r="G5" s="33"/>
      <c r="H5" s="33"/>
      <c r="I5" s="33"/>
    </row>
    <row r="6" spans="2:9" ht="12" customHeight="1">
      <c r="B6" s="33" t="s">
        <v>15</v>
      </c>
      <c r="C6" s="33"/>
      <c r="D6" s="33"/>
      <c r="E6" s="33"/>
      <c r="F6" s="33"/>
      <c r="G6" s="33"/>
      <c r="H6" s="33"/>
      <c r="I6" s="33"/>
    </row>
    <row r="7" spans="2:9" s="1" customFormat="1" ht="12" customHeight="1">
      <c r="B7" s="33" t="s">
        <v>0</v>
      </c>
      <c r="C7" s="33"/>
      <c r="D7" s="33"/>
      <c r="E7" s="33"/>
      <c r="F7" s="33"/>
      <c r="G7" s="33"/>
      <c r="H7" s="33"/>
      <c r="I7" s="33"/>
    </row>
    <row r="8" spans="2:9" s="1" customFormat="1" ht="12" customHeight="1">
      <c r="B8" s="7"/>
      <c r="C8" s="7"/>
      <c r="D8" s="13"/>
      <c r="E8" s="13"/>
      <c r="F8" s="13"/>
      <c r="G8" s="13"/>
      <c r="H8" s="13"/>
      <c r="I8" s="13"/>
    </row>
    <row r="9" spans="2:9" s="8" customFormat="1" ht="12" customHeight="1">
      <c r="B9" s="34" t="s">
        <v>1</v>
      </c>
      <c r="C9" s="34"/>
      <c r="D9" s="36" t="s">
        <v>2</v>
      </c>
      <c r="E9" s="36"/>
      <c r="F9" s="36"/>
      <c r="G9" s="36"/>
      <c r="H9" s="36"/>
      <c r="I9" s="36" t="s">
        <v>3</v>
      </c>
    </row>
    <row r="10" spans="2:9" s="8" customFormat="1" ht="12" customHeight="1">
      <c r="B10" s="34"/>
      <c r="C10" s="34"/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36"/>
    </row>
    <row r="11" spans="2:9" s="8" customFormat="1" ht="12" customHeight="1">
      <c r="B11" s="35"/>
      <c r="C11" s="35"/>
      <c r="D11" s="23">
        <v>1</v>
      </c>
      <c r="E11" s="23">
        <v>2</v>
      </c>
      <c r="F11" s="23" t="s">
        <v>9</v>
      </c>
      <c r="G11" s="23">
        <v>4</v>
      </c>
      <c r="H11" s="23">
        <v>5</v>
      </c>
      <c r="I11" s="14" t="s">
        <v>10</v>
      </c>
    </row>
    <row r="12" spans="2:9" s="8" customFormat="1" ht="12" customHeight="1">
      <c r="B12" s="9"/>
      <c r="C12" s="22"/>
      <c r="D12" s="25"/>
      <c r="E12" s="10"/>
      <c r="F12" s="26">
        <f>+D12+E12</f>
        <v>0</v>
      </c>
      <c r="G12" s="10"/>
      <c r="H12" s="18"/>
      <c r="I12" s="18">
        <f>+F12-G12</f>
        <v>0</v>
      </c>
    </row>
    <row r="13" spans="2:9" s="8" customFormat="1" ht="12" customHeight="1">
      <c r="B13" s="31" t="s">
        <v>17</v>
      </c>
      <c r="C13" s="32"/>
      <c r="D13" s="27">
        <v>441147</v>
      </c>
      <c r="E13" s="29">
        <v>266406.41</v>
      </c>
      <c r="F13" s="24">
        <f aca="true" t="shared" si="0" ref="F13:F19">+D13+E13</f>
        <v>707553.4099999999</v>
      </c>
      <c r="G13" s="29">
        <v>663955.21</v>
      </c>
      <c r="H13" s="28">
        <v>663955.21</v>
      </c>
      <c r="I13" s="19">
        <f aca="true" t="shared" si="1" ref="I13:I19">+F13-G13</f>
        <v>43598.19999999995</v>
      </c>
    </row>
    <row r="14" spans="2:9" s="8" customFormat="1" ht="12.75">
      <c r="B14" s="31" t="s">
        <v>18</v>
      </c>
      <c r="C14" s="32"/>
      <c r="D14" s="27">
        <v>0</v>
      </c>
      <c r="E14" s="29">
        <v>84620.84</v>
      </c>
      <c r="F14" s="24">
        <f t="shared" si="0"/>
        <v>84620.84</v>
      </c>
      <c r="G14" s="29">
        <v>84620.84</v>
      </c>
      <c r="H14" s="28">
        <v>84620.84</v>
      </c>
      <c r="I14" s="19">
        <f t="shared" si="1"/>
        <v>0</v>
      </c>
    </row>
    <row r="15" spans="2:9" s="8" customFormat="1" ht="12" customHeight="1">
      <c r="B15" s="31" t="s">
        <v>19</v>
      </c>
      <c r="C15" s="32"/>
      <c r="D15" s="27">
        <v>294030</v>
      </c>
      <c r="E15" s="29">
        <v>-184030</v>
      </c>
      <c r="F15" s="24">
        <f t="shared" si="0"/>
        <v>110000</v>
      </c>
      <c r="G15" s="29">
        <v>0</v>
      </c>
      <c r="H15" s="28">
        <v>0</v>
      </c>
      <c r="I15" s="19">
        <f t="shared" si="1"/>
        <v>110000</v>
      </c>
    </row>
    <row r="16" spans="2:9" s="8" customFormat="1" ht="12" customHeight="1">
      <c r="B16" s="31" t="s">
        <v>20</v>
      </c>
      <c r="C16" s="32"/>
      <c r="D16" s="27">
        <v>0</v>
      </c>
      <c r="E16" s="29">
        <v>823801</v>
      </c>
      <c r="F16" s="24">
        <f t="shared" si="0"/>
        <v>823801</v>
      </c>
      <c r="G16" s="29">
        <v>823801</v>
      </c>
      <c r="H16" s="28">
        <v>823801</v>
      </c>
      <c r="I16" s="19">
        <f t="shared" si="1"/>
        <v>0</v>
      </c>
    </row>
    <row r="17" spans="2:9" s="8" customFormat="1" ht="12" customHeight="1">
      <c r="B17" s="31" t="s">
        <v>21</v>
      </c>
      <c r="C17" s="32"/>
      <c r="D17" s="27">
        <v>90000</v>
      </c>
      <c r="E17" s="29">
        <v>962136.75</v>
      </c>
      <c r="F17" s="24">
        <f t="shared" si="0"/>
        <v>1052136.75</v>
      </c>
      <c r="G17" s="29">
        <v>1052136.75</v>
      </c>
      <c r="H17" s="28">
        <v>1052136.75</v>
      </c>
      <c r="I17" s="19">
        <f t="shared" si="1"/>
        <v>0</v>
      </c>
    </row>
    <row r="18" spans="2:9" s="8" customFormat="1" ht="12" customHeight="1">
      <c r="B18" s="31" t="s">
        <v>22</v>
      </c>
      <c r="C18" s="32"/>
      <c r="D18" s="27">
        <v>0</v>
      </c>
      <c r="E18" s="29">
        <v>2145154.53</v>
      </c>
      <c r="F18" s="24">
        <f t="shared" si="0"/>
        <v>2145154.53</v>
      </c>
      <c r="G18" s="29">
        <v>2145154.53</v>
      </c>
      <c r="H18" s="28">
        <v>2145154.53</v>
      </c>
      <c r="I18" s="19">
        <f t="shared" si="1"/>
        <v>0</v>
      </c>
    </row>
    <row r="19" spans="2:9" s="8" customFormat="1" ht="12" customHeight="1">
      <c r="B19" s="31" t="s">
        <v>23</v>
      </c>
      <c r="C19" s="32"/>
      <c r="D19" s="27">
        <v>870000</v>
      </c>
      <c r="E19" s="29">
        <v>-635541.94</v>
      </c>
      <c r="F19" s="24">
        <f t="shared" si="0"/>
        <v>234458.06000000006</v>
      </c>
      <c r="G19" s="29">
        <v>234458.06</v>
      </c>
      <c r="H19" s="28">
        <v>234458.06</v>
      </c>
      <c r="I19" s="19">
        <f t="shared" si="1"/>
        <v>0</v>
      </c>
    </row>
    <row r="20" spans="2:9" s="8" customFormat="1" ht="12" customHeight="1">
      <c r="B20" s="20"/>
      <c r="C20" s="21" t="s">
        <v>11</v>
      </c>
      <c r="D20" s="11">
        <f>SUM(D12:D19)</f>
        <v>1695177</v>
      </c>
      <c r="E20" s="11">
        <f>SUM(E12:E19)</f>
        <v>3462547.59</v>
      </c>
      <c r="F20" s="11">
        <f>+D20+E20</f>
        <v>5157724.59</v>
      </c>
      <c r="G20" s="11">
        <f>SUM(G12:G19)</f>
        <v>5004126.39</v>
      </c>
      <c r="H20" s="11">
        <f>SUM(H12:H19)</f>
        <v>5004126.39</v>
      </c>
      <c r="I20" s="11">
        <f>+F20-G20</f>
        <v>153598.2000000002</v>
      </c>
    </row>
    <row r="21" spans="4:9" s="8" customFormat="1" ht="12" customHeight="1">
      <c r="D21" s="15"/>
      <c r="E21" s="15"/>
      <c r="F21" s="15"/>
      <c r="G21" s="15"/>
      <c r="H21" s="15"/>
      <c r="I21" s="15"/>
    </row>
    <row r="22" spans="4:9" s="8" customFormat="1" ht="12" customHeight="1">
      <c r="D22" s="15"/>
      <c r="E22" s="15"/>
      <c r="F22" s="15"/>
      <c r="G22" s="15"/>
      <c r="H22" s="15"/>
      <c r="I22" s="15"/>
    </row>
    <row r="23" spans="4:9" s="8" customFormat="1" ht="12" customHeight="1">
      <c r="D23" s="15"/>
      <c r="E23" s="15"/>
      <c r="F23" s="15"/>
      <c r="G23" s="15"/>
      <c r="H23" s="15"/>
      <c r="I23" s="15"/>
    </row>
    <row r="24" spans="4:9" s="8" customFormat="1" ht="52.5" customHeight="1" hidden="1">
      <c r="D24" s="15"/>
      <c r="E24" s="15"/>
      <c r="F24" s="15"/>
      <c r="G24" s="15"/>
      <c r="H24" s="15"/>
      <c r="I24" s="15"/>
    </row>
    <row r="25" spans="4:9" s="8" customFormat="1" ht="12" customHeight="1">
      <c r="D25" s="15"/>
      <c r="E25" s="15"/>
      <c r="F25" s="15"/>
      <c r="G25" s="15"/>
      <c r="H25" s="15"/>
      <c r="I25" s="15"/>
    </row>
    <row r="26" spans="4:9" s="8" customFormat="1" ht="12" customHeight="1">
      <c r="D26" s="15"/>
      <c r="E26" s="15"/>
      <c r="F26" s="15"/>
      <c r="G26" s="15"/>
      <c r="H26" s="15"/>
      <c r="I26" s="15"/>
    </row>
    <row r="27" spans="4:9" s="8" customFormat="1" ht="13.5" customHeight="1">
      <c r="D27" s="15"/>
      <c r="E27" s="15"/>
      <c r="F27" s="15"/>
      <c r="G27" s="15"/>
      <c r="H27" s="15"/>
      <c r="I27" s="15"/>
    </row>
    <row r="28" spans="4:9" s="8" customFormat="1" ht="13.5" customHeight="1">
      <c r="D28" s="15"/>
      <c r="E28" s="15"/>
      <c r="F28" s="15"/>
      <c r="G28" s="15"/>
      <c r="H28" s="15"/>
      <c r="I28" s="15"/>
    </row>
    <row r="29" spans="4:9" s="8" customFormat="1" ht="12" customHeight="1">
      <c r="D29" s="15"/>
      <c r="E29" s="15"/>
      <c r="F29" s="15"/>
      <c r="G29" s="15"/>
      <c r="H29" s="15"/>
      <c r="I29" s="15"/>
    </row>
    <row r="30" spans="1:8" ht="12">
      <c r="A30" s="4"/>
      <c r="B30" s="5"/>
      <c r="C30" s="6"/>
      <c r="D30" s="16"/>
      <c r="E30" s="16"/>
      <c r="F30" s="16"/>
      <c r="G30" s="16"/>
      <c r="H30" s="16"/>
    </row>
  </sheetData>
  <sheetProtection selectLockedCells="1"/>
  <mergeCells count="16"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3:I3"/>
    <mergeCell ref="B14:C14"/>
    <mergeCell ref="B15:C15"/>
    <mergeCell ref="B16:C16"/>
    <mergeCell ref="B17:C17"/>
    <mergeCell ref="B18:C18"/>
    <mergeCell ref="B19:C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20: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UPSRJ-laprecfin02</cp:lastModifiedBy>
  <cp:lastPrinted>2021-02-16T15:21:43Z</cp:lastPrinted>
  <dcterms:created xsi:type="dcterms:W3CDTF">2017-12-21T15:10:09Z</dcterms:created>
  <dcterms:modified xsi:type="dcterms:W3CDTF">2021-02-16T15:21:52Z</dcterms:modified>
  <cp:category/>
  <cp:version/>
  <cp:contentType/>
  <cp:contentStatus/>
</cp:coreProperties>
</file>