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891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<sst xmlns="http://schemas.openxmlformats.org/spreadsheetml/2006/main" count="38" uniqueCount="28">
  <si>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</si>
  <si>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</si>
  <si>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</si>
  <si>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</si>
  <si>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</si>
  <si>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</si>
  <si>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</si>
  <si>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</si>
  <si>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</si>
  <si>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</si>
  <si>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</si>
  <si>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</si>
  <si>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</si>
  <si>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</si>
  <si>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</si>
  <si>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</si>
  <si>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</si>
  <si>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</si>
  <si>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</si>
  <si>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</si>
  <si>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</si>
  <si>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</si>
  <si>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</si>
  <si>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</si>
  <si>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Ejercicio 2020</t>
  </si>
  <si>
    <t>Del 1 de enero al 31 de diciembre de 2020</t>
  </si>
  <si>
    <t>Subejercicio (e)</t>
  </si>
  <si>
    <t>UNIVERSIDAD AUTÓNOMA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</si>
</sst>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AQ\Desktop\Cuenta%20P&#250;blica\CUENTA%20PUBLICA%202020\Archivos%20Descargables%20APLICANET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70" zoomScaleNormal="70" zoomScaleSheetLayoutView="70" zoomScalePageLayoutView="0" workbookViewId="0" topLeftCell="A1">
      <selection activeCell="H28" sqref="H28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24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25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26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1178107631</v>
      </c>
      <c r="E15" s="16">
        <f>+E16+E17+E18+E21+E22+E25</f>
        <v>316533633</v>
      </c>
      <c r="F15" s="18">
        <f>+F16+F17+F18+F21+F22+F25</f>
        <v>1494641264</v>
      </c>
      <c r="G15" s="17">
        <f>+G16+G17+G18+G21+G22+G25</f>
        <v>1210847140</v>
      </c>
      <c r="H15" s="16">
        <f>+H16+H17+H18+H21+H22+H25</f>
        <v>1209979358</v>
      </c>
      <c r="I15" s="36">
        <f aca="true" t="shared" si="0" ref="I15:I25">+F15-G15</f>
        <v>283794124</v>
      </c>
    </row>
    <row r="16" spans="2:9" ht="12">
      <c r="B16" s="37" t="s">
        <v>10</v>
      </c>
      <c r="C16" s="4"/>
      <c r="D16" s="14">
        <v>1178107631</v>
      </c>
      <c r="E16" s="13">
        <v>316533633</v>
      </c>
      <c r="F16" s="15">
        <v>1494641264</v>
      </c>
      <c r="G16" s="14">
        <v>1210847140</v>
      </c>
      <c r="H16" s="13">
        <v>1209979358</v>
      </c>
      <c r="I16" s="34">
        <f>+F16-G16</f>
        <v>283794124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1461119156</v>
      </c>
      <c r="E27" s="16">
        <f>+E28+E29+E30+E33+E34+E37</f>
        <v>146491392</v>
      </c>
      <c r="F27" s="18">
        <f>+F28+F29+F30+F33+F34+F37</f>
        <v>1607610548</v>
      </c>
      <c r="G27" s="17">
        <f>+G28+G29+G30+G33+G34+G37</f>
        <v>1576055668</v>
      </c>
      <c r="H27" s="16">
        <f>+H28+H29+H30+H33+H34+H37</f>
        <v>1576055668</v>
      </c>
      <c r="I27" s="36">
        <f aca="true" t="shared" si="1" ref="I27:I37">+F27-G27</f>
        <v>31554880</v>
      </c>
    </row>
    <row r="28" spans="2:9" ht="12">
      <c r="B28" s="37" t="s">
        <v>10</v>
      </c>
      <c r="C28" s="4"/>
      <c r="D28" s="14">
        <v>1461119156</v>
      </c>
      <c r="E28" s="13">
        <v>146491392</v>
      </c>
      <c r="F28" s="15">
        <v>1607610548</v>
      </c>
      <c r="G28" s="14">
        <v>1576055668</v>
      </c>
      <c r="H28" s="13">
        <v>1576055668</v>
      </c>
      <c r="I28" s="34">
        <f t="shared" si="1"/>
        <v>31554880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2639226787</v>
      </c>
      <c r="E39" s="7">
        <f>+E15+E27</f>
        <v>463025025</v>
      </c>
      <c r="F39" s="9">
        <f>+F15+F27</f>
        <v>3102251812</v>
      </c>
      <c r="G39" s="8">
        <f>+G15+G27</f>
        <v>2786902808</v>
      </c>
      <c r="H39" s="7">
        <f>+H15+H27</f>
        <v>2786035026</v>
      </c>
      <c r="I39" s="36">
        <f>+F39-G39</f>
        <v>315349004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UAQ</cp:lastModifiedBy>
  <dcterms:created xsi:type="dcterms:W3CDTF">2018-10-24T18:10:37Z</dcterms:created>
  <dcterms:modified xsi:type="dcterms:W3CDTF">2021-02-09T22:13:22Z</dcterms:modified>
  <cp:category/>
  <cp:version/>
  <cp:contentType/>
  <cp:contentStatus/>
</cp:coreProperties>
</file>