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<sst xmlns="http://schemas.openxmlformats.org/spreadsheetml/2006/main" count="38" uniqueCount="28">
  <si>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</si>
  <si>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</si>
  <si>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</si>
  <si>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</si>
  <si>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</si>
  <si>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</si>
  <si>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</si>
  <si>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</si>
  <si>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</si>
  <si>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</si>
  <si>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</si>
  <si>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</si>
  <si>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</si>
  <si>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</si>
  <si>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</si>
  <si>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</si>
  <si>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</si>
  <si>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</si>
  <si>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</si>
  <si>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</si>
  <si>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</si>
  <si>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</si>
  <si>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</si>
  <si>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Cuenta Pública</t>
  </si>
  <si>
    <t>Ejercicio 2020</t>
  </si>
  <si>
    <t>Del 1 de enero al 31 de diciembre de 2020</t>
  </si>
  <si>
    <t>Subejercicio (e)</t>
  </si>
  <si>
    <t>INSTITUTO DE LA VIVIENDA DEL ESTADO DE QUERÉTARO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</si>
</sst>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4" borderId="0" xfId="0" applyNumberFormat="1" applyFont="1" applyFill="1" applyBorder="1" applyAlignment="1" applyProtection="1">
      <alignment/>
      <protection locked="0"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/>
      <protection locked="0"/>
    </xf>
    <xf numFmtId="3" fontId="40" fillId="33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0" fontId="41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16" borderId="12" xfId="0" applyFont="1" applyFill="1" applyBorder="1" applyAlignment="1">
      <alignment horizontal="center" vertical="center" wrapText="1"/>
    </xf>
    <xf numFmtId="0" fontId="41" fillId="16" borderId="13" xfId="0" applyFont="1" applyFill="1" applyBorder="1" applyAlignment="1">
      <alignment horizontal="center" vertical="center" wrapText="1"/>
    </xf>
    <xf numFmtId="0" fontId="41" fillId="16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/>
    </xf>
    <xf numFmtId="3" fontId="40" fillId="33" borderId="16" xfId="0" applyNumberFormat="1" applyFont="1" applyFill="1" applyBorder="1" applyAlignment="1" applyProtection="1">
      <alignment/>
      <protection/>
    </xf>
    <xf numFmtId="0" fontId="41" fillId="33" borderId="15" xfId="0" applyFont="1" applyFill="1" applyBorder="1" applyAlignment="1">
      <alignment vertical="center"/>
    </xf>
    <xf numFmtId="3" fontId="41" fillId="33" borderId="16" xfId="0" applyNumberFormat="1" applyFont="1" applyFill="1" applyBorder="1" applyAlignment="1" applyProtection="1">
      <alignment wrapText="1"/>
      <protection/>
    </xf>
    <xf numFmtId="0" fontId="40" fillId="33" borderId="15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164" fontId="40" fillId="33" borderId="19" xfId="0" applyNumberFormat="1" applyFont="1" applyFill="1" applyBorder="1" applyAlignment="1" applyProtection="1">
      <alignment/>
      <protection/>
    </xf>
    <xf numFmtId="164" fontId="40" fillId="33" borderId="20" xfId="0" applyNumberFormat="1" applyFont="1" applyFill="1" applyBorder="1" applyAlignment="1" applyProtection="1">
      <alignment/>
      <protection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21" xfId="0" applyNumberFormat="1" applyFont="1" applyFill="1" applyBorder="1" applyAlignment="1" applyProtection="1">
      <alignment/>
      <protection/>
    </xf>
    <xf numFmtId="0" fontId="41" fillId="33" borderId="15" xfId="0" applyFont="1" applyFill="1" applyBorder="1" applyAlignment="1">
      <alignment horizontal="left" vertical="center" wrapText="1"/>
    </xf>
    <xf numFmtId="0" fontId="41" fillId="33" borderId="22" xfId="0" applyFont="1" applyFill="1" applyBorder="1" applyAlignment="1">
      <alignment horizontal="left" vertical="center" wrapText="1"/>
    </xf>
    <xf numFmtId="0" fontId="5" fillId="33" borderId="0" xfId="46" applyFont="1" applyFill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left" vertical="top" wrapText="1"/>
      <protection/>
    </xf>
    <xf numFmtId="0" fontId="41" fillId="33" borderId="0" xfId="0" applyFont="1" applyFill="1" applyBorder="1" applyAlignment="1">
      <alignment horizontal="center"/>
    </xf>
    <xf numFmtId="0" fontId="41" fillId="16" borderId="23" xfId="0" applyFont="1" applyFill="1" applyBorder="1" applyAlignment="1">
      <alignment horizontal="center" vertical="center" wrapText="1"/>
    </xf>
    <xf numFmtId="0" fontId="41" fillId="16" borderId="24" xfId="0" applyFont="1" applyFill="1" applyBorder="1" applyAlignment="1">
      <alignment horizontal="center" vertical="center" wrapText="1"/>
    </xf>
    <xf numFmtId="0" fontId="41" fillId="16" borderId="25" xfId="0" applyFont="1" applyFill="1" applyBorder="1" applyAlignment="1">
      <alignment horizontal="center" vertical="center" wrapText="1"/>
    </xf>
    <xf numFmtId="0" fontId="41" fillId="16" borderId="26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 vertical="center" wrapText="1"/>
    </xf>
    <xf numFmtId="0" fontId="41" fillId="16" borderId="28" xfId="0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41" fillId="16" borderId="18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left" vertical="center" wrapText="1"/>
    </xf>
    <xf numFmtId="0" fontId="40" fillId="33" borderId="22" xfId="0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VEQ-CONTABILIDAD\Download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="70" zoomScaleNormal="70" zoomScaleSheetLayoutView="70" zoomScalePageLayoutView="0" workbookViewId="0" topLeftCell="A1">
      <selection activeCell="B3" sqref="B3:I3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28.42187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6" t="s">
        <v>27</v>
      </c>
      <c r="C2" s="46"/>
      <c r="D2" s="46"/>
      <c r="E2" s="46"/>
      <c r="F2" s="46"/>
      <c r="G2" s="46"/>
      <c r="H2" s="46"/>
      <c r="I2" s="46"/>
    </row>
    <row r="3" spans="2:9" ht="12.75" customHeight="1">
      <c r="B3" s="46" t="s">
        <v>23</v>
      </c>
      <c r="C3" s="46"/>
      <c r="D3" s="46"/>
      <c r="E3" s="46"/>
      <c r="F3" s="46"/>
      <c r="G3" s="46"/>
      <c r="H3" s="46"/>
      <c r="I3" s="46"/>
    </row>
    <row r="4" spans="2:9" ht="12">
      <c r="B4" s="46" t="s">
        <v>24</v>
      </c>
      <c r="C4" s="46"/>
      <c r="D4" s="46"/>
      <c r="E4" s="46"/>
      <c r="F4" s="46"/>
      <c r="G4" s="46"/>
      <c r="H4" s="46"/>
      <c r="I4" s="46"/>
    </row>
    <row r="5" spans="2:9" ht="12">
      <c r="B5" s="48" t="s">
        <v>22</v>
      </c>
      <c r="C5" s="48"/>
      <c r="D5" s="48"/>
      <c r="E5" s="48"/>
      <c r="F5" s="48"/>
      <c r="G5" s="48"/>
      <c r="H5" s="48"/>
      <c r="I5" s="48"/>
    </row>
    <row r="6" spans="2:9" ht="12">
      <c r="B6" s="48" t="s">
        <v>21</v>
      </c>
      <c r="C6" s="48"/>
      <c r="D6" s="48"/>
      <c r="E6" s="48"/>
      <c r="F6" s="48"/>
      <c r="G6" s="48"/>
      <c r="H6" s="48"/>
      <c r="I6" s="48"/>
    </row>
    <row r="7" spans="2:9" ht="12">
      <c r="B7" s="48" t="s">
        <v>25</v>
      </c>
      <c r="C7" s="48"/>
      <c r="D7" s="48"/>
      <c r="E7" s="48"/>
      <c r="F7" s="48"/>
      <c r="G7" s="48"/>
      <c r="H7" s="48"/>
      <c r="I7" s="48"/>
    </row>
    <row r="8" spans="2:9" ht="12">
      <c r="B8" s="48" t="s">
        <v>20</v>
      </c>
      <c r="C8" s="48"/>
      <c r="D8" s="48"/>
      <c r="E8" s="48"/>
      <c r="F8" s="48"/>
      <c r="G8" s="48"/>
      <c r="H8" s="48"/>
      <c r="I8" s="48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.75" thickBot="1">
      <c r="B10" s="28"/>
      <c r="C10" s="28"/>
      <c r="D10" s="28"/>
      <c r="E10" s="28"/>
      <c r="F10" s="28"/>
      <c r="G10" s="28"/>
      <c r="H10" s="28"/>
      <c r="I10" s="28"/>
    </row>
    <row r="11" spans="2:9" ht="12.75" thickBot="1">
      <c r="B11" s="54" t="s">
        <v>19</v>
      </c>
      <c r="C11" s="55"/>
      <c r="D11" s="49" t="s">
        <v>18</v>
      </c>
      <c r="E11" s="50"/>
      <c r="F11" s="50"/>
      <c r="G11" s="50"/>
      <c r="H11" s="51"/>
      <c r="I11" s="52" t="s">
        <v>26</v>
      </c>
    </row>
    <row r="12" spans="2:9" ht="50.25" customHeight="1" thickBot="1">
      <c r="B12" s="56"/>
      <c r="C12" s="57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53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44" t="s">
        <v>12</v>
      </c>
      <c r="C15" s="45"/>
      <c r="D15" s="17">
        <f>+D16+D17+D18+D21+D22+D25</f>
        <v>15658459</v>
      </c>
      <c r="E15" s="16">
        <f>+E16+E17+E18+E21+E22+E25</f>
        <v>0</v>
      </c>
      <c r="F15" s="18">
        <f>+F16+F17+F18+F21+F22+F25</f>
        <v>15658459</v>
      </c>
      <c r="G15" s="17">
        <f>+G16+G17+G18+G21+G22+G25</f>
        <v>15260517</v>
      </c>
      <c r="H15" s="16">
        <f>+H16+H17+H18+H21+H22+H25</f>
        <v>15130162</v>
      </c>
      <c r="I15" s="36">
        <f aca="true" t="shared" si="0" ref="I15:I25">+F15-G15</f>
        <v>397942</v>
      </c>
    </row>
    <row r="16" spans="2:9" ht="12">
      <c r="B16" s="37" t="s">
        <v>10</v>
      </c>
      <c r="C16" s="4"/>
      <c r="D16" s="14">
        <v>15658459</v>
      </c>
      <c r="E16" s="13">
        <v>0</v>
      </c>
      <c r="F16" s="15">
        <v>15658459</v>
      </c>
      <c r="G16" s="14">
        <v>15260517</v>
      </c>
      <c r="H16" s="13">
        <v>15130162</v>
      </c>
      <c r="I16" s="34">
        <f>+F16-G16</f>
        <v>397942</v>
      </c>
    </row>
    <row r="17" spans="2:9" ht="12">
      <c r="B17" s="37" t="s">
        <v>9</v>
      </c>
      <c r="C17" s="4"/>
      <c r="D17" s="14">
        <v>0</v>
      </c>
      <c r="E17" s="13">
        <v>0</v>
      </c>
      <c r="F17" s="15">
        <v>0</v>
      </c>
      <c r="G17" s="14">
        <v>0</v>
      </c>
      <c r="H17" s="13">
        <v>0</v>
      </c>
      <c r="I17" s="34">
        <f t="shared" si="0"/>
        <v>0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34">
        <f t="shared" si="0"/>
        <v>0</v>
      </c>
    </row>
    <row r="20" spans="2:9" ht="12">
      <c r="B20" s="37" t="s">
        <v>6</v>
      </c>
      <c r="C20" s="4"/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34">
        <f t="shared" si="0"/>
        <v>0</v>
      </c>
    </row>
    <row r="21" spans="2:9" ht="12">
      <c r="B21" s="37" t="s">
        <v>5</v>
      </c>
      <c r="C21" s="4"/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34">
        <f t="shared" si="0"/>
        <v>0</v>
      </c>
    </row>
    <row r="22" spans="2:9" ht="25.5" customHeight="1">
      <c r="B22" s="58" t="s">
        <v>4</v>
      </c>
      <c r="C22" s="59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34">
        <f t="shared" si="0"/>
        <v>0</v>
      </c>
    </row>
    <row r="24" spans="2:9" ht="12">
      <c r="B24" s="37" t="s">
        <v>2</v>
      </c>
      <c r="C24" s="4"/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34">
        <f t="shared" si="0"/>
        <v>0</v>
      </c>
    </row>
    <row r="25" spans="2:9" ht="12">
      <c r="B25" s="37" t="s">
        <v>1</v>
      </c>
      <c r="C25" s="4"/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44" t="s">
        <v>11</v>
      </c>
      <c r="C27" s="45"/>
      <c r="D27" s="17">
        <f>+D28+D29+D30+D33+D34+D37</f>
        <v>0</v>
      </c>
      <c r="E27" s="16">
        <f>+E28+E29+E30+E33+E34+E37</f>
        <v>0</v>
      </c>
      <c r="F27" s="18">
        <f>+F28+F29+F30+F33+F34+F37</f>
        <v>0</v>
      </c>
      <c r="G27" s="17">
        <f>+G28+G29+G30+G33+G34+G37</f>
        <v>0</v>
      </c>
      <c r="H27" s="16">
        <f>+H28+H29+H30+H33+H34+H37</f>
        <v>0</v>
      </c>
      <c r="I27" s="36">
        <f aca="true" t="shared" si="1" ref="I27:I37">+F27-G27</f>
        <v>0</v>
      </c>
    </row>
    <row r="28" spans="2:9" ht="12">
      <c r="B28" s="37" t="s">
        <v>10</v>
      </c>
      <c r="C28" s="4"/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34">
        <f t="shared" si="1"/>
        <v>0</v>
      </c>
    </row>
    <row r="29" spans="2:9" ht="12">
      <c r="B29" s="37" t="s">
        <v>9</v>
      </c>
      <c r="C29" s="4"/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34">
        <f t="shared" si="1"/>
        <v>0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34">
        <f t="shared" si="1"/>
        <v>0</v>
      </c>
    </row>
    <row r="32" spans="2:9" ht="12">
      <c r="B32" s="37" t="s">
        <v>6</v>
      </c>
      <c r="C32" s="4"/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34">
        <f t="shared" si="1"/>
        <v>0</v>
      </c>
    </row>
    <row r="33" spans="2:9" ht="12">
      <c r="B33" s="37" t="s">
        <v>5</v>
      </c>
      <c r="C33" s="4"/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34">
        <f t="shared" si="1"/>
        <v>0</v>
      </c>
    </row>
    <row r="34" spans="2:9" ht="24" customHeight="1">
      <c r="B34" s="58" t="s">
        <v>4</v>
      </c>
      <c r="C34" s="59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34">
        <f t="shared" si="1"/>
        <v>0</v>
      </c>
    </row>
    <row r="36" spans="2:9" ht="12">
      <c r="B36" s="37" t="s">
        <v>2</v>
      </c>
      <c r="C36" s="4"/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34">
        <f t="shared" si="1"/>
        <v>0</v>
      </c>
    </row>
    <row r="37" spans="2:9" ht="12">
      <c r="B37" s="37" t="s">
        <v>1</v>
      </c>
      <c r="C37" s="4"/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44" t="s">
        <v>0</v>
      </c>
      <c r="C39" s="45"/>
      <c r="D39" s="8">
        <f>+D15+D27</f>
        <v>15658459</v>
      </c>
      <c r="E39" s="7">
        <f>+E15+E27</f>
        <v>0</v>
      </c>
      <c r="F39" s="9">
        <f>+F15+F27</f>
        <v>15658459</v>
      </c>
      <c r="G39" s="8">
        <f>+G15+G27</f>
        <v>15260517</v>
      </c>
      <c r="H39" s="7">
        <f>+H15+H27</f>
        <v>15130162</v>
      </c>
      <c r="I39" s="36">
        <f>+F39-G39</f>
        <v>397942</v>
      </c>
      <c r="J39" s="6"/>
    </row>
    <row r="40" spans="2:9" ht="12.75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47"/>
      <c r="C41" s="47"/>
      <c r="D41" s="47"/>
      <c r="E41" s="47"/>
      <c r="F41" s="47"/>
      <c r="G41" s="47"/>
      <c r="H41" s="47"/>
      <c r="I41" s="3"/>
    </row>
    <row r="42" spans="2:9" ht="12">
      <c r="B42" s="47"/>
      <c r="C42" s="47"/>
      <c r="D42" s="47"/>
      <c r="E42" s="47"/>
      <c r="F42" s="47"/>
      <c r="G42" s="47"/>
      <c r="H42" s="47"/>
      <c r="I42" s="3"/>
    </row>
    <row r="43" spans="2:9" ht="12">
      <c r="B43" s="4"/>
      <c r="C43" s="4"/>
      <c r="D43" s="3"/>
      <c r="E43" s="3"/>
      <c r="F43" s="3"/>
      <c r="G43" s="3"/>
      <c r="H43" s="3"/>
      <c r="I43" s="3"/>
    </row>
    <row r="44" spans="2:9" ht="12">
      <c r="B44" s="4"/>
      <c r="C44" s="4"/>
      <c r="D44" s="3"/>
      <c r="E44" s="3"/>
      <c r="F44" s="3"/>
      <c r="G44" s="3"/>
      <c r="H44" s="3"/>
      <c r="I44" s="3"/>
    </row>
    <row r="45" spans="2:9" ht="12">
      <c r="B45" s="4"/>
      <c r="C45" s="4"/>
      <c r="D45" s="3"/>
      <c r="E45" s="3"/>
      <c r="F45" s="3"/>
      <c r="G45" s="3"/>
      <c r="H45" s="3"/>
      <c r="I45" s="3"/>
    </row>
    <row r="46" spans="2:9" ht="12">
      <c r="B46" s="4"/>
      <c r="C46" s="4"/>
      <c r="D46" s="3"/>
      <c r="E46" s="3"/>
      <c r="F46" s="3"/>
      <c r="G46" s="3"/>
      <c r="H46" s="3"/>
      <c r="I46" s="3"/>
    </row>
    <row r="47" spans="2:9" ht="12">
      <c r="B47" s="4"/>
      <c r="C47" s="4"/>
      <c r="D47" s="3"/>
      <c r="E47" s="3"/>
      <c r="F47" s="3"/>
      <c r="G47" s="3"/>
      <c r="H47" s="3"/>
      <c r="I47" s="3"/>
    </row>
    <row r="48" spans="2:9" ht="12">
      <c r="B48" s="4"/>
      <c r="C48" s="4"/>
      <c r="D48" s="3"/>
      <c r="E48" s="3"/>
      <c r="F48" s="3"/>
      <c r="G48" s="3"/>
      <c r="H48" s="3"/>
      <c r="I48" s="3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17">
    <mergeCell ref="B39:C39"/>
    <mergeCell ref="B27:C27"/>
    <mergeCell ref="B3:I3"/>
    <mergeCell ref="B42:H42"/>
    <mergeCell ref="B2:I2"/>
    <mergeCell ref="B5:I5"/>
    <mergeCell ref="B6:I6"/>
    <mergeCell ref="B7:I7"/>
    <mergeCell ref="B8:I8"/>
    <mergeCell ref="B15:C15"/>
    <mergeCell ref="D11:H11"/>
    <mergeCell ref="I11:I12"/>
    <mergeCell ref="B4:I4"/>
    <mergeCell ref="B11:C12"/>
    <mergeCell ref="B41:H41"/>
    <mergeCell ref="B34:C34"/>
    <mergeCell ref="B22:C22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82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IVEQ-CONTABILIDAD</cp:lastModifiedBy>
  <cp:lastPrinted>2021-02-15T22:14:38Z</cp:lastPrinted>
  <dcterms:created xsi:type="dcterms:W3CDTF">2018-10-24T18:10:37Z</dcterms:created>
  <dcterms:modified xsi:type="dcterms:W3CDTF">2021-02-16T18:33:55Z</dcterms:modified>
  <cp:category/>
  <cp:version/>
  <cp:contentType/>
  <cp:contentStatus/>
</cp:coreProperties>
</file>