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<sst xmlns="http://schemas.openxmlformats.org/spreadsheetml/2006/main" count="20" uniqueCount="20">
  <si>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</si>
  <si>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</si>
  <si>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</si>
  <si>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</si>
  <si>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</si>
  <si>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</si>
  <si>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</si>
  <si>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</si>
  <si>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</si>
  <si>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</si>
  <si>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</si>
  <si>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</si>
  <si>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</si>
  <si>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</si>
  <si>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</si>
  <si>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</si>
  <si>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CASA QUERETANA DE LAS ARTESANÍAS</t>
  </si>
  <si>
    <t xml:space="preserve">                                          </t>
  </si>
  <si>
    <t>K301</t>
  </si>
  <si>
    <t xml:space="preserve">              42221F0145 Fomento y Apoyo a los Artesanos Queretanos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</si>
</sst>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16"/>
      <color indexed="8"/>
      <name val="Calibri"/>
      <family val="2"/>
    </font>
    <font>
      <b/>
      <vertAlign val="super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b/>
      <vertAlign val="superscript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33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justify" vertical="top"/>
      <protection/>
    </xf>
    <xf numFmtId="0" fontId="45" fillId="33" borderId="14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43" fontId="44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5" fillId="33" borderId="18" xfId="47" applyFont="1" applyFill="1" applyBorder="1" applyAlignment="1" applyProtection="1">
      <alignment horizontal="right" vertical="top" wrapText="1"/>
      <protection/>
    </xf>
    <xf numFmtId="43" fontId="44" fillId="33" borderId="0" xfId="47" applyFont="1" applyFill="1" applyAlignment="1" applyProtection="1">
      <alignment/>
      <protection/>
    </xf>
    <xf numFmtId="43" fontId="45" fillId="0" borderId="0" xfId="47" applyFont="1" applyFill="1" applyBorder="1" applyAlignment="1" applyProtection="1">
      <alignment horizontal="center"/>
      <protection/>
    </xf>
    <xf numFmtId="43" fontId="45" fillId="16" borderId="18" xfId="47" applyFont="1" applyFill="1" applyBorder="1" applyAlignment="1" applyProtection="1">
      <alignment horizontal="center" vertical="center" wrapText="1"/>
      <protection/>
    </xf>
    <xf numFmtId="43" fontId="46" fillId="33" borderId="0" xfId="47" applyFont="1" applyFill="1" applyAlignment="1" applyProtection="1">
      <alignment vertical="center" wrapText="1"/>
      <protection/>
    </xf>
    <xf numFmtId="43" fontId="44" fillId="0" borderId="0" xfId="47" applyFont="1" applyBorder="1" applyAlignment="1" applyProtection="1">
      <alignment/>
      <protection/>
    </xf>
    <xf numFmtId="43" fontId="44" fillId="0" borderId="0" xfId="47" applyFont="1" applyAlignment="1" applyProtection="1">
      <alignment/>
      <protection/>
    </xf>
    <xf numFmtId="0" fontId="45" fillId="16" borderId="18" xfId="47" applyNumberFormat="1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Alignment="1" applyProtection="1">
      <alignment horizontal="center" vertical="top" wrapText="1"/>
      <protection/>
    </xf>
    <xf numFmtId="0" fontId="48" fillId="33" borderId="0" xfId="0" applyFont="1" applyFill="1" applyBorder="1" applyAlignment="1" applyProtection="1">
      <alignment horizontal="center" vertical="top" wrapText="1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0" fontId="45" fillId="33" borderId="12" xfId="0" applyFont="1" applyFill="1" applyBorder="1" applyAlignment="1" applyProtection="1">
      <alignment horizontal="left" vertical="top" wrapText="1"/>
      <protection/>
    </xf>
    <xf numFmtId="0" fontId="45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43" fontId="48" fillId="33" borderId="0" xfId="47" applyFont="1" applyFill="1" applyBorder="1" applyAlignment="1" applyProtection="1">
      <alignment horizontal="center" vertical="top" wrapText="1"/>
      <protection/>
    </xf>
    <xf numFmtId="43" fontId="47" fillId="33" borderId="0" xfId="47" applyFont="1" applyFill="1" applyAlignment="1" applyProtection="1">
      <alignment horizontal="center" vertical="top" wrapText="1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16" borderId="18" xfId="0" applyFont="1" applyFill="1" applyBorder="1" applyAlignment="1" applyProtection="1">
      <alignment horizontal="center" vertical="center"/>
      <protection/>
    </xf>
    <xf numFmtId="43" fontId="45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20" zoomScaleSheetLayoutView="120" zoomScalePageLayoutView="0" workbookViewId="0" topLeftCell="A1">
      <selection activeCell="F45" sqref="F45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31" t="s">
        <v>16</v>
      </c>
      <c r="C2" s="31"/>
      <c r="D2" s="31"/>
      <c r="E2" s="31"/>
      <c r="F2" s="31"/>
      <c r="G2" s="31"/>
      <c r="H2" s="31"/>
      <c r="I2" s="31"/>
    </row>
    <row r="3" spans="2:9" ht="12" customHeight="1">
      <c r="B3" s="31" t="s">
        <v>13</v>
      </c>
      <c r="C3" s="31"/>
      <c r="D3" s="31"/>
      <c r="E3" s="31"/>
      <c r="F3" s="31"/>
      <c r="G3" s="31"/>
      <c r="H3" s="31"/>
      <c r="I3" s="31"/>
    </row>
    <row r="4" spans="1:10" ht="12" customHeight="1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</row>
    <row r="5" spans="2:9" ht="12" customHeight="1">
      <c r="B5" s="34" t="s">
        <v>12</v>
      </c>
      <c r="C5" s="34"/>
      <c r="D5" s="34"/>
      <c r="E5" s="34"/>
      <c r="F5" s="34"/>
      <c r="G5" s="34"/>
      <c r="H5" s="34"/>
      <c r="I5" s="34"/>
    </row>
    <row r="6" spans="2:9" ht="12" customHeight="1">
      <c r="B6" s="34" t="s">
        <v>15</v>
      </c>
      <c r="C6" s="34"/>
      <c r="D6" s="34"/>
      <c r="E6" s="34"/>
      <c r="F6" s="34"/>
      <c r="G6" s="34"/>
      <c r="H6" s="34"/>
      <c r="I6" s="34"/>
    </row>
    <row r="7" spans="2:9" s="1" customFormat="1" ht="12" customHeight="1">
      <c r="B7" s="34" t="s">
        <v>0</v>
      </c>
      <c r="C7" s="34"/>
      <c r="D7" s="34"/>
      <c r="E7" s="34"/>
      <c r="F7" s="34"/>
      <c r="G7" s="34"/>
      <c r="H7" s="34"/>
      <c r="I7" s="34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5" t="s">
        <v>1</v>
      </c>
      <c r="C9" s="35"/>
      <c r="D9" s="36" t="s">
        <v>2</v>
      </c>
      <c r="E9" s="36"/>
      <c r="F9" s="36"/>
      <c r="G9" s="36"/>
      <c r="H9" s="36"/>
      <c r="I9" s="36" t="s">
        <v>3</v>
      </c>
    </row>
    <row r="10" spans="2:9" s="8" customFormat="1" ht="12" customHeight="1">
      <c r="B10" s="35"/>
      <c r="C10" s="35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6"/>
    </row>
    <row r="11" spans="2:9" s="8" customFormat="1" ht="12" customHeight="1">
      <c r="B11" s="35"/>
      <c r="C11" s="35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 t="s">
        <v>18</v>
      </c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9" t="s">
        <v>19</v>
      </c>
      <c r="C13" s="30"/>
      <c r="D13" s="16">
        <v>11981201</v>
      </c>
      <c r="E13" s="16">
        <v>1666140</v>
      </c>
      <c r="F13" s="16">
        <f aca="true" t="shared" si="0" ref="F13:F44">+D13+E13</f>
        <v>13647341</v>
      </c>
      <c r="G13" s="16">
        <v>10363197</v>
      </c>
      <c r="H13" s="16">
        <v>10178294</v>
      </c>
      <c r="I13" s="16">
        <f aca="true" t="shared" si="1" ref="I13:I44">+F13-G13</f>
        <v>3284144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9"/>
      <c r="C22" s="30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9"/>
      <c r="C30" s="30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9"/>
      <c r="C40" s="30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11981201</v>
      </c>
      <c r="E45" s="18">
        <f>SUM(E12:E44)</f>
        <v>1666140</v>
      </c>
      <c r="F45" s="18">
        <f>+D45+E45</f>
        <v>13647341</v>
      </c>
      <c r="G45" s="18">
        <f>SUM(G12:G44)</f>
        <v>10363197</v>
      </c>
      <c r="H45" s="18">
        <f>SUM(H12:H44)</f>
        <v>10178294</v>
      </c>
      <c r="I45" s="18">
        <f>+F45-G45</f>
        <v>3284144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3:9" s="8" customFormat="1" ht="13.5" customHeight="1">
      <c r="C52" s="28" t="s">
        <v>17</v>
      </c>
      <c r="D52" s="22"/>
      <c r="E52" s="22"/>
      <c r="F52" s="22"/>
      <c r="G52" s="22"/>
      <c r="H52" s="22"/>
      <c r="I52" s="22"/>
    </row>
    <row r="53" spans="3:9" s="8" customFormat="1" ht="13.5" customHeight="1">
      <c r="C53" s="27"/>
      <c r="D53" s="22"/>
      <c r="E53" s="32"/>
      <c r="F53" s="32"/>
      <c r="G53" s="32"/>
      <c r="H53" s="32"/>
      <c r="I53" s="22"/>
    </row>
    <row r="54" spans="3:9" s="8" customFormat="1" ht="12" customHeight="1">
      <c r="C54" s="26"/>
      <c r="D54" s="22"/>
      <c r="E54" s="33"/>
      <c r="F54" s="33"/>
      <c r="G54" s="33"/>
      <c r="H54" s="33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5">
    <mergeCell ref="B2:I2"/>
    <mergeCell ref="B5:I5"/>
    <mergeCell ref="B6:I6"/>
    <mergeCell ref="B7:I7"/>
    <mergeCell ref="A4:J4"/>
    <mergeCell ref="B9:C11"/>
    <mergeCell ref="D9:H9"/>
    <mergeCell ref="I9:I10"/>
    <mergeCell ref="B22:C22"/>
    <mergeCell ref="B30:C30"/>
    <mergeCell ref="B3:I3"/>
    <mergeCell ref="E53:H53"/>
    <mergeCell ref="E54:H54"/>
    <mergeCell ref="B40:C4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Luffi</cp:lastModifiedBy>
  <dcterms:created xsi:type="dcterms:W3CDTF">2017-12-21T15:10:09Z</dcterms:created>
  <dcterms:modified xsi:type="dcterms:W3CDTF">2021-02-13T16:50:57Z</dcterms:modified>
  <cp:category/>
  <cp:version/>
  <cp:contentType/>
  <cp:contentStatus/>
</cp:coreProperties>
</file>